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3消防防災G\01防災関係\03-1防災訓練\05小学校区防災訓練\H29 全般\"/>
    </mc:Choice>
  </mc:AlternateContent>
  <bookViews>
    <workbookView xWindow="0" yWindow="0" windowWidth="20490" windowHeight="7560"/>
  </bookViews>
  <sheets>
    <sheet name="H29防災訓練 " sheetId="4" r:id="rId1"/>
  </sheets>
  <definedNames>
    <definedName name="_xlnm.Print_Area" localSheetId="0">'H29防災訓練 '!$A$1:$J$50</definedName>
  </definedNames>
  <calcPr calcId="162913" iterateDelta="1E-4"/>
</workbook>
</file>

<file path=xl/calcChain.xml><?xml version="1.0" encoding="utf-8"?>
<calcChain xmlns="http://schemas.openxmlformats.org/spreadsheetml/2006/main">
  <c r="H50" i="4" l="1"/>
  <c r="C31" i="4"/>
  <c r="C34" i="4"/>
  <c r="C33" i="4"/>
  <c r="C27" i="4" l="1"/>
  <c r="C24" i="4" l="1"/>
  <c r="G50" i="4" l="1"/>
  <c r="C43" i="4"/>
  <c r="C42" i="4"/>
  <c r="C41" i="4"/>
  <c r="C40" i="4"/>
  <c r="C39" i="4"/>
  <c r="C38" i="4" l="1"/>
  <c r="C37" i="4"/>
  <c r="C36" i="4"/>
  <c r="C35" i="4"/>
  <c r="C32" i="4"/>
  <c r="C28" i="4" l="1"/>
  <c r="C30" i="4"/>
  <c r="C29" i="4"/>
  <c r="C26" i="4"/>
  <c r="C25" i="4"/>
  <c r="C23" i="4"/>
  <c r="C22" i="4"/>
  <c r="C21" i="4"/>
  <c r="C20" i="4"/>
  <c r="C19" i="4"/>
  <c r="C18" i="4"/>
  <c r="C17" i="4"/>
  <c r="C16" i="4"/>
  <c r="C6" i="4"/>
  <c r="C7" i="4"/>
  <c r="C8" i="4"/>
  <c r="C9" i="4"/>
  <c r="C10" i="4"/>
  <c r="C11" i="4"/>
  <c r="C12" i="4"/>
  <c r="C13" i="4"/>
  <c r="C14" i="4"/>
  <c r="C15" i="4"/>
  <c r="C5" i="4"/>
  <c r="C4" i="4"/>
</calcChain>
</file>

<file path=xl/sharedStrings.xml><?xml version="1.0" encoding="utf-8"?>
<sst xmlns="http://schemas.openxmlformats.org/spreadsheetml/2006/main" count="299" uniqueCount="223">
  <si>
    <t>No</t>
  </si>
  <si>
    <t>実施日</t>
  </si>
  <si>
    <t>時間</t>
  </si>
  <si>
    <t>実施地区</t>
  </si>
  <si>
    <t>参加者数</t>
  </si>
  <si>
    <t>訓練場所</t>
  </si>
  <si>
    <t> 訓練内容</t>
  </si>
  <si>
    <t>回数</t>
  </si>
  <si>
    <t>延べ人数</t>
  </si>
  <si>
    <t>防災訓練一覧表</t>
    <phoneticPr fontId="7"/>
  </si>
  <si>
    <t>竜ヶ崎南高等学校</t>
    <rPh sb="0" eb="3">
      <t>リュウガサキ</t>
    </rPh>
    <rPh sb="3" eb="4">
      <t>ミナミ</t>
    </rPh>
    <rPh sb="4" eb="6">
      <t>コウトウ</t>
    </rPh>
    <rPh sb="6" eb="8">
      <t>ガッコウ</t>
    </rPh>
    <phoneticPr fontId="7"/>
  </si>
  <si>
    <t>煙体験、初期消火訓練、学校避難訓練</t>
    <rPh sb="0" eb="1">
      <t>ケムリ</t>
    </rPh>
    <rPh sb="1" eb="3">
      <t>タイケン</t>
    </rPh>
    <rPh sb="4" eb="6">
      <t>ショキ</t>
    </rPh>
    <rPh sb="6" eb="8">
      <t>ショウカ</t>
    </rPh>
    <rPh sb="8" eb="10">
      <t>クンレン</t>
    </rPh>
    <rPh sb="11" eb="13">
      <t>ガッコウ</t>
    </rPh>
    <rPh sb="13" eb="15">
      <t>ヒナン</t>
    </rPh>
    <rPh sb="15" eb="17">
      <t>クンレン</t>
    </rPh>
    <phoneticPr fontId="7"/>
  </si>
  <si>
    <t>下町上自治会</t>
    <rPh sb="0" eb="2">
      <t>シモマチ</t>
    </rPh>
    <rPh sb="2" eb="3">
      <t>カミ</t>
    </rPh>
    <rPh sb="3" eb="6">
      <t>ジチカイ</t>
    </rPh>
    <phoneticPr fontId="7"/>
  </si>
  <si>
    <t>般若院墓地駐車場</t>
    <rPh sb="0" eb="2">
      <t>ハンニャ</t>
    </rPh>
    <rPh sb="2" eb="3">
      <t>イン</t>
    </rPh>
    <rPh sb="3" eb="5">
      <t>ボチ</t>
    </rPh>
    <rPh sb="5" eb="8">
      <t>チュウシャジョウ</t>
    </rPh>
    <phoneticPr fontId="7"/>
  </si>
  <si>
    <t>水消火器訓練</t>
    <rPh sb="0" eb="1">
      <t>ミズ</t>
    </rPh>
    <rPh sb="1" eb="4">
      <t>ショウカキ</t>
    </rPh>
    <rPh sb="4" eb="6">
      <t>クンレン</t>
    </rPh>
    <phoneticPr fontId="7"/>
  </si>
  <si>
    <t>上羽原公民館</t>
    <rPh sb="0" eb="1">
      <t>カミ</t>
    </rPh>
    <rPh sb="1" eb="3">
      <t>ハバラ</t>
    </rPh>
    <rPh sb="3" eb="6">
      <t>コウミンカン</t>
    </rPh>
    <phoneticPr fontId="7"/>
  </si>
  <si>
    <t>上羽原自治会</t>
    <rPh sb="0" eb="1">
      <t>カミ</t>
    </rPh>
    <rPh sb="1" eb="3">
      <t>ハバラ</t>
    </rPh>
    <rPh sb="3" eb="6">
      <t>ジチカイ</t>
    </rPh>
    <phoneticPr fontId="7"/>
  </si>
  <si>
    <t>自主防災倉庫内の資機材を用いての訓練</t>
    <rPh sb="0" eb="2">
      <t>ジシュ</t>
    </rPh>
    <rPh sb="2" eb="4">
      <t>ボウサイ</t>
    </rPh>
    <rPh sb="4" eb="6">
      <t>ソウコ</t>
    </rPh>
    <rPh sb="6" eb="7">
      <t>ナイ</t>
    </rPh>
    <rPh sb="8" eb="11">
      <t>シキザイ</t>
    </rPh>
    <rPh sb="12" eb="13">
      <t>モチ</t>
    </rPh>
    <rPh sb="16" eb="18">
      <t>クンレン</t>
    </rPh>
    <phoneticPr fontId="7"/>
  </si>
  <si>
    <t>佐貫３丁目自主防災会</t>
    <rPh sb="0" eb="2">
      <t>サヌキ</t>
    </rPh>
    <rPh sb="3" eb="5">
      <t>チョウメ</t>
    </rPh>
    <rPh sb="5" eb="7">
      <t>ジシュ</t>
    </rPh>
    <rPh sb="7" eb="9">
      <t>ボウサイ</t>
    </rPh>
    <rPh sb="9" eb="10">
      <t>カイ</t>
    </rPh>
    <phoneticPr fontId="7"/>
  </si>
  <si>
    <t>松葉４丁目自主防災会</t>
    <rPh sb="0" eb="2">
      <t>マツバ</t>
    </rPh>
    <rPh sb="3" eb="5">
      <t>チョウメ</t>
    </rPh>
    <rPh sb="5" eb="7">
      <t>ジシュ</t>
    </rPh>
    <rPh sb="7" eb="9">
      <t>ボウサイ</t>
    </rPh>
    <rPh sb="9" eb="10">
      <t>カイ</t>
    </rPh>
    <phoneticPr fontId="7"/>
  </si>
  <si>
    <t>佐貫第３児童公園</t>
    <rPh sb="0" eb="2">
      <t>サヌキ</t>
    </rPh>
    <rPh sb="2" eb="3">
      <t>ダイ</t>
    </rPh>
    <rPh sb="4" eb="6">
      <t>ジドウ</t>
    </rPh>
    <rPh sb="6" eb="8">
      <t>コウエン</t>
    </rPh>
    <phoneticPr fontId="7"/>
  </si>
  <si>
    <t>久保台小学校ＰＴＡ</t>
    <rPh sb="0" eb="2">
      <t>クボ</t>
    </rPh>
    <rPh sb="2" eb="3">
      <t>ダイ</t>
    </rPh>
    <rPh sb="3" eb="6">
      <t>ショウガッコウ</t>
    </rPh>
    <phoneticPr fontId="7"/>
  </si>
  <si>
    <t>久保台小学校</t>
    <rPh sb="0" eb="2">
      <t>クボ</t>
    </rPh>
    <rPh sb="2" eb="3">
      <t>ダイ</t>
    </rPh>
    <rPh sb="3" eb="6">
      <t>ショウガッコウ</t>
    </rPh>
    <phoneticPr fontId="7"/>
  </si>
  <si>
    <t>庄兵衛新田自主防災会</t>
    <rPh sb="0" eb="1">
      <t>ショウ</t>
    </rPh>
    <rPh sb="1" eb="3">
      <t>ヒョウエ</t>
    </rPh>
    <rPh sb="3" eb="5">
      <t>シンデン</t>
    </rPh>
    <rPh sb="5" eb="7">
      <t>ジシュ</t>
    </rPh>
    <rPh sb="7" eb="9">
      <t>ボウサイ</t>
    </rPh>
    <rPh sb="9" eb="10">
      <t>カイ</t>
    </rPh>
    <phoneticPr fontId="7"/>
  </si>
  <si>
    <t>佐貫西会館</t>
    <rPh sb="0" eb="2">
      <t>サヌキ</t>
    </rPh>
    <rPh sb="2" eb="3">
      <t>ニシ</t>
    </rPh>
    <rPh sb="3" eb="5">
      <t>カイカン</t>
    </rPh>
    <phoneticPr fontId="7"/>
  </si>
  <si>
    <t>初期消火、発電機試運転、炊出訓練</t>
    <rPh sb="0" eb="2">
      <t>ショキ</t>
    </rPh>
    <rPh sb="2" eb="4">
      <t>ショウカ</t>
    </rPh>
    <rPh sb="5" eb="8">
      <t>ハツデンキ</t>
    </rPh>
    <rPh sb="8" eb="11">
      <t>シウンテン</t>
    </rPh>
    <rPh sb="12" eb="14">
      <t>タキダ</t>
    </rPh>
    <rPh sb="14" eb="16">
      <t>クンレン</t>
    </rPh>
    <phoneticPr fontId="7"/>
  </si>
  <si>
    <t>長沖新田公民館</t>
    <rPh sb="0" eb="2">
      <t>ナガオキ</t>
    </rPh>
    <rPh sb="2" eb="4">
      <t>シンデン</t>
    </rPh>
    <rPh sb="4" eb="7">
      <t>コウミンカン</t>
    </rPh>
    <phoneticPr fontId="7"/>
  </si>
  <si>
    <t>南が丘自主防災会</t>
    <rPh sb="0" eb="1">
      <t>ミナミ</t>
    </rPh>
    <rPh sb="2" eb="3">
      <t>オカ</t>
    </rPh>
    <rPh sb="3" eb="5">
      <t>ジシュ</t>
    </rPh>
    <rPh sb="5" eb="7">
      <t>ボウサイ</t>
    </rPh>
    <rPh sb="7" eb="8">
      <t>カイ</t>
    </rPh>
    <phoneticPr fontId="7"/>
  </si>
  <si>
    <t>南が丘団地内貝塚公園</t>
    <rPh sb="0" eb="1">
      <t>ミナミ</t>
    </rPh>
    <rPh sb="2" eb="3">
      <t>オカ</t>
    </rPh>
    <rPh sb="3" eb="5">
      <t>ダンチ</t>
    </rPh>
    <rPh sb="5" eb="6">
      <t>ナイ</t>
    </rPh>
    <rPh sb="6" eb="8">
      <t>カイツカ</t>
    </rPh>
    <rPh sb="8" eb="10">
      <t>コウエン</t>
    </rPh>
    <phoneticPr fontId="7"/>
  </si>
  <si>
    <t>長山小学校</t>
    <rPh sb="0" eb="2">
      <t>ナガヤマ</t>
    </rPh>
    <rPh sb="2" eb="5">
      <t>ショウガッコウ</t>
    </rPh>
    <phoneticPr fontId="7"/>
  </si>
  <si>
    <t>長山小学校おやじの会</t>
    <rPh sb="0" eb="2">
      <t>ナガヤマ</t>
    </rPh>
    <rPh sb="2" eb="5">
      <t>ショウガッコウ</t>
    </rPh>
    <rPh sb="9" eb="10">
      <t>カイ</t>
    </rPh>
    <phoneticPr fontId="7"/>
  </si>
  <si>
    <t>市民防災フェア2017</t>
    <rPh sb="0" eb="2">
      <t>シミン</t>
    </rPh>
    <rPh sb="2" eb="4">
      <t>ボウサイ</t>
    </rPh>
    <phoneticPr fontId="7"/>
  </si>
  <si>
    <t>市内全域（モデル地区：川原代地区）</t>
    <rPh sb="0" eb="2">
      <t>シナイ</t>
    </rPh>
    <rPh sb="2" eb="4">
      <t>ゼンイキ</t>
    </rPh>
    <rPh sb="8" eb="10">
      <t>チク</t>
    </rPh>
    <rPh sb="11" eb="13">
      <t>カワラ</t>
    </rPh>
    <rPh sb="13" eb="14">
      <t>ダイ</t>
    </rPh>
    <rPh sb="14" eb="16">
      <t>チク</t>
    </rPh>
    <phoneticPr fontId="7"/>
  </si>
  <si>
    <t>川原代小学校、川原代コミュニティセンター</t>
    <rPh sb="0" eb="2">
      <t>カワラ</t>
    </rPh>
    <rPh sb="2" eb="3">
      <t>ダイ</t>
    </rPh>
    <rPh sb="3" eb="6">
      <t>ショウガッコウ</t>
    </rPh>
    <rPh sb="7" eb="9">
      <t>カワラ</t>
    </rPh>
    <rPh sb="9" eb="10">
      <t>ダイ</t>
    </rPh>
    <phoneticPr fontId="7"/>
  </si>
  <si>
    <t>小貝川総合運動公園</t>
    <rPh sb="0" eb="3">
      <t>コカイガワ</t>
    </rPh>
    <rPh sb="3" eb="9">
      <t>ソウゴウウンドウコウエン</t>
    </rPh>
    <phoneticPr fontId="7"/>
  </si>
  <si>
    <t>弾道ミサイルを想定した訓練</t>
    <rPh sb="0" eb="2">
      <t>ダンドウ</t>
    </rPh>
    <rPh sb="7" eb="9">
      <t>ソウテイ</t>
    </rPh>
    <rPh sb="11" eb="13">
      <t>クンレン</t>
    </rPh>
    <phoneticPr fontId="7"/>
  </si>
  <si>
    <t>総合防災訓練</t>
    <rPh sb="0" eb="2">
      <t>ソウゴウ</t>
    </rPh>
    <rPh sb="2" eb="4">
      <t>ボウサイ</t>
    </rPh>
    <rPh sb="4" eb="6">
      <t>クンレン</t>
    </rPh>
    <phoneticPr fontId="7"/>
  </si>
  <si>
    <t>プライムスクエアー佐貫前</t>
    <rPh sb="9" eb="11">
      <t>サヌキ</t>
    </rPh>
    <rPh sb="11" eb="12">
      <t>マエ</t>
    </rPh>
    <phoneticPr fontId="7"/>
  </si>
  <si>
    <t>プライムスクエアー敷地内</t>
    <rPh sb="9" eb="11">
      <t>シキチ</t>
    </rPh>
    <rPh sb="11" eb="12">
      <t>ナイ</t>
    </rPh>
    <phoneticPr fontId="7"/>
  </si>
  <si>
    <t>馴馬台コミュニティセンター活動推進協議会</t>
    <rPh sb="0" eb="1">
      <t>ナレ</t>
    </rPh>
    <rPh sb="1" eb="2">
      <t>ウマ</t>
    </rPh>
    <rPh sb="2" eb="3">
      <t>ダイ</t>
    </rPh>
    <rPh sb="13" eb="15">
      <t>カツドウ</t>
    </rPh>
    <rPh sb="15" eb="17">
      <t>スイシン</t>
    </rPh>
    <rPh sb="17" eb="20">
      <t>キョウギカイ</t>
    </rPh>
    <phoneticPr fontId="7"/>
  </si>
  <si>
    <t>馴馬台小学校</t>
    <rPh sb="0" eb="1">
      <t>ナレ</t>
    </rPh>
    <rPh sb="1" eb="2">
      <t>ウマ</t>
    </rPh>
    <rPh sb="2" eb="3">
      <t>ダイ</t>
    </rPh>
    <rPh sb="3" eb="6">
      <t>ショウガッコウ</t>
    </rPh>
    <phoneticPr fontId="7"/>
  </si>
  <si>
    <t>馴柴地域自主防災会</t>
    <rPh sb="0" eb="2">
      <t>ナレシバ</t>
    </rPh>
    <rPh sb="2" eb="4">
      <t>チイキ</t>
    </rPh>
    <rPh sb="4" eb="6">
      <t>ジシュ</t>
    </rPh>
    <rPh sb="6" eb="8">
      <t>ボウサイ</t>
    </rPh>
    <rPh sb="8" eb="9">
      <t>カイ</t>
    </rPh>
    <phoneticPr fontId="7"/>
  </si>
  <si>
    <t>馴柴小学校</t>
    <rPh sb="0" eb="2">
      <t>ナレシバ</t>
    </rPh>
    <rPh sb="2" eb="5">
      <t>ショウガッコウ</t>
    </rPh>
    <phoneticPr fontId="7"/>
  </si>
  <si>
    <t>曜日</t>
    <rPh sb="0" eb="2">
      <t>ヨウビ</t>
    </rPh>
    <phoneticPr fontId="7"/>
  </si>
  <si>
    <t>13:00</t>
    <phoneticPr fontId="7"/>
  </si>
  <si>
    <t>～</t>
    <phoneticPr fontId="7"/>
  </si>
  <si>
    <t>15：00</t>
    <phoneticPr fontId="7"/>
  </si>
  <si>
    <t>15:00</t>
    <phoneticPr fontId="7"/>
  </si>
  <si>
    <t>14:00</t>
    <phoneticPr fontId="7"/>
  </si>
  <si>
    <t>16:00</t>
    <phoneticPr fontId="7"/>
  </si>
  <si>
    <t>9:00</t>
    <phoneticPr fontId="7"/>
  </si>
  <si>
    <t>12:00</t>
    <phoneticPr fontId="7"/>
  </si>
  <si>
    <t>14:00</t>
    <phoneticPr fontId="7"/>
  </si>
  <si>
    <t>17:00</t>
    <phoneticPr fontId="7"/>
  </si>
  <si>
    <t>14:00</t>
    <phoneticPr fontId="7"/>
  </si>
  <si>
    <t>17:00</t>
    <phoneticPr fontId="7"/>
  </si>
  <si>
    <t>10:00</t>
    <phoneticPr fontId="7"/>
  </si>
  <si>
    <t>12:00</t>
    <phoneticPr fontId="7"/>
  </si>
  <si>
    <t>8:00</t>
    <phoneticPr fontId="7"/>
  </si>
  <si>
    <t>9:30</t>
    <phoneticPr fontId="7"/>
  </si>
  <si>
    <t>10:30</t>
    <phoneticPr fontId="7"/>
  </si>
  <si>
    <t>9:00</t>
    <phoneticPr fontId="7"/>
  </si>
  <si>
    <t>9:00</t>
    <phoneticPr fontId="7"/>
  </si>
  <si>
    <t>城ノ内コミュニティ協議会</t>
    <rPh sb="0" eb="1">
      <t>ジョウ</t>
    </rPh>
    <rPh sb="2" eb="3">
      <t>ウチ</t>
    </rPh>
    <rPh sb="9" eb="12">
      <t>キョウギカイ</t>
    </rPh>
    <phoneticPr fontId="7"/>
  </si>
  <si>
    <t>城ノ内小学校</t>
    <rPh sb="0" eb="1">
      <t>ジョウ</t>
    </rPh>
    <rPh sb="2" eb="3">
      <t>ウチ</t>
    </rPh>
    <rPh sb="3" eb="6">
      <t>ショウガッコウ</t>
    </rPh>
    <phoneticPr fontId="7"/>
  </si>
  <si>
    <t>12:30</t>
    <phoneticPr fontId="7"/>
  </si>
  <si>
    <t>15:30</t>
    <phoneticPr fontId="7"/>
  </si>
  <si>
    <t>龍ケ崎西コミュニティ協議会</t>
    <rPh sb="0" eb="3">
      <t>リュウガサキ</t>
    </rPh>
    <rPh sb="3" eb="4">
      <t>ニシ</t>
    </rPh>
    <rPh sb="10" eb="13">
      <t>キョウギカイ</t>
    </rPh>
    <phoneticPr fontId="7"/>
  </si>
  <si>
    <t>龍ケ崎西小学校</t>
    <rPh sb="0" eb="3">
      <t>リュウガサキ</t>
    </rPh>
    <rPh sb="3" eb="4">
      <t>ニシ</t>
    </rPh>
    <rPh sb="4" eb="7">
      <t>ショウガッコウ</t>
    </rPh>
    <phoneticPr fontId="7"/>
  </si>
  <si>
    <t>12:00</t>
    <phoneticPr fontId="7"/>
  </si>
  <si>
    <t>田町町内会</t>
    <rPh sb="0" eb="1">
      <t>タ</t>
    </rPh>
    <rPh sb="1" eb="2">
      <t>マチ</t>
    </rPh>
    <rPh sb="2" eb="4">
      <t>チョウナイ</t>
    </rPh>
    <rPh sb="4" eb="5">
      <t>カイ</t>
    </rPh>
    <phoneticPr fontId="7"/>
  </si>
  <si>
    <t>田町会館</t>
    <rPh sb="0" eb="1">
      <t>タ</t>
    </rPh>
    <rPh sb="1" eb="2">
      <t>マチ</t>
    </rPh>
    <rPh sb="2" eb="4">
      <t>カイカン</t>
    </rPh>
    <phoneticPr fontId="7"/>
  </si>
  <si>
    <t>9:00</t>
    <phoneticPr fontId="7"/>
  </si>
  <si>
    <t>9:00</t>
    <phoneticPr fontId="7"/>
  </si>
  <si>
    <t>11：30</t>
    <phoneticPr fontId="7"/>
  </si>
  <si>
    <t>10：30</t>
    <phoneticPr fontId="7"/>
  </si>
  <si>
    <t>タウンハウス集会所</t>
    <rPh sb="6" eb="8">
      <t>シュウカイ</t>
    </rPh>
    <rPh sb="8" eb="9">
      <t>ジョ</t>
    </rPh>
    <phoneticPr fontId="7"/>
  </si>
  <si>
    <t>9:00</t>
    <phoneticPr fontId="7"/>
  </si>
  <si>
    <t>11：00</t>
    <phoneticPr fontId="7"/>
  </si>
  <si>
    <t>佐貫第４児童公園</t>
    <rPh sb="0" eb="2">
      <t>サヌキ</t>
    </rPh>
    <rPh sb="2" eb="3">
      <t>ダイ</t>
    </rPh>
    <rPh sb="4" eb="6">
      <t>ジドウ</t>
    </rPh>
    <rPh sb="6" eb="8">
      <t>コウエン</t>
    </rPh>
    <phoneticPr fontId="7"/>
  </si>
  <si>
    <t>初期消火訓練、ＡＥＤ、安否確認・避難訓練</t>
    <rPh sb="0" eb="2">
      <t>ショキ</t>
    </rPh>
    <rPh sb="2" eb="4">
      <t>ショウカ</t>
    </rPh>
    <rPh sb="4" eb="6">
      <t>クンレン</t>
    </rPh>
    <rPh sb="11" eb="13">
      <t>アンピ</t>
    </rPh>
    <rPh sb="13" eb="15">
      <t>カクニン</t>
    </rPh>
    <rPh sb="16" eb="18">
      <t>ヒナン</t>
    </rPh>
    <rPh sb="18" eb="20">
      <t>クンレン</t>
    </rPh>
    <phoneticPr fontId="7"/>
  </si>
  <si>
    <t>安否確認・避難訓練</t>
    <rPh sb="0" eb="2">
      <t>アンピ</t>
    </rPh>
    <rPh sb="2" eb="4">
      <t>カクニン</t>
    </rPh>
    <rPh sb="5" eb="7">
      <t>ヒナン</t>
    </rPh>
    <rPh sb="7" eb="9">
      <t>クンレン</t>
    </rPh>
    <phoneticPr fontId="7"/>
  </si>
  <si>
    <t>初期消火、救出訓練、炊出訓練</t>
    <rPh sb="0" eb="2">
      <t>ショキ</t>
    </rPh>
    <rPh sb="2" eb="4">
      <t>ショウカ</t>
    </rPh>
    <rPh sb="5" eb="7">
      <t>キュウシュツ</t>
    </rPh>
    <rPh sb="7" eb="9">
      <t>クンレン</t>
    </rPh>
    <rPh sb="10" eb="12">
      <t>タキダ</t>
    </rPh>
    <rPh sb="12" eb="14">
      <t>クンレン</t>
    </rPh>
    <phoneticPr fontId="7"/>
  </si>
  <si>
    <t>行部内公園</t>
    <rPh sb="0" eb="1">
      <t>ギョウ</t>
    </rPh>
    <rPh sb="1" eb="3">
      <t>ブナイ</t>
    </rPh>
    <rPh sb="3" eb="5">
      <t>コウエン</t>
    </rPh>
    <phoneticPr fontId="7"/>
  </si>
  <si>
    <t>消火器訓練、煙体験、炊出訓練</t>
    <rPh sb="0" eb="2">
      <t>ショウカ</t>
    </rPh>
    <rPh sb="2" eb="3">
      <t>キ</t>
    </rPh>
    <rPh sb="3" eb="5">
      <t>クンレン</t>
    </rPh>
    <rPh sb="6" eb="7">
      <t>ケムリ</t>
    </rPh>
    <rPh sb="7" eb="9">
      <t>タイケン</t>
    </rPh>
    <rPh sb="10" eb="12">
      <t>タキダ</t>
    </rPh>
    <rPh sb="12" eb="14">
      <t>クンレン</t>
    </rPh>
    <phoneticPr fontId="7"/>
  </si>
  <si>
    <t>13:00</t>
    <phoneticPr fontId="7"/>
  </si>
  <si>
    <t>安否確認・避難訓練、初期消火、ＡＥＤ、煙体験、初動対応訓練</t>
    <rPh sb="0" eb="2">
      <t>アンピ</t>
    </rPh>
    <rPh sb="2" eb="4">
      <t>カクニン</t>
    </rPh>
    <rPh sb="5" eb="7">
      <t>ヒナン</t>
    </rPh>
    <rPh sb="7" eb="9">
      <t>クンレン</t>
    </rPh>
    <rPh sb="10" eb="12">
      <t>ショキ</t>
    </rPh>
    <rPh sb="12" eb="14">
      <t>ショウカ</t>
    </rPh>
    <rPh sb="19" eb="20">
      <t>ケムリ</t>
    </rPh>
    <rPh sb="20" eb="22">
      <t>タイケン</t>
    </rPh>
    <rPh sb="23" eb="25">
      <t>ショドウ</t>
    </rPh>
    <rPh sb="25" eb="27">
      <t>タイオウ</t>
    </rPh>
    <rPh sb="27" eb="29">
      <t>クンレン</t>
    </rPh>
    <phoneticPr fontId="7"/>
  </si>
  <si>
    <t>9:00</t>
    <phoneticPr fontId="7"/>
  </si>
  <si>
    <t>12:00</t>
    <phoneticPr fontId="7"/>
  </si>
  <si>
    <t>八原小学校</t>
    <rPh sb="0" eb="2">
      <t>ヤハラ</t>
    </rPh>
    <rPh sb="2" eb="5">
      <t>ショウガッコウ</t>
    </rPh>
    <phoneticPr fontId="7"/>
  </si>
  <si>
    <t>安否確認・避難訓練、初期消火、ＡＥＤ、煙体験、避難所展示説明</t>
    <rPh sb="0" eb="2">
      <t>アンピ</t>
    </rPh>
    <rPh sb="2" eb="4">
      <t>カクニン</t>
    </rPh>
    <rPh sb="5" eb="7">
      <t>ヒナン</t>
    </rPh>
    <rPh sb="7" eb="9">
      <t>クンレン</t>
    </rPh>
    <rPh sb="10" eb="12">
      <t>ショキ</t>
    </rPh>
    <rPh sb="12" eb="14">
      <t>ショウカ</t>
    </rPh>
    <rPh sb="19" eb="20">
      <t>ケムリ</t>
    </rPh>
    <rPh sb="20" eb="22">
      <t>タイケン</t>
    </rPh>
    <rPh sb="23" eb="26">
      <t>ヒナンジョ</t>
    </rPh>
    <rPh sb="26" eb="28">
      <t>テンジ</t>
    </rPh>
    <rPh sb="28" eb="30">
      <t>セツメイ</t>
    </rPh>
    <phoneticPr fontId="7"/>
  </si>
  <si>
    <t>16:00</t>
    <phoneticPr fontId="7"/>
  </si>
  <si>
    <t>龍ケ崎小学校</t>
    <rPh sb="0" eb="3">
      <t>リュウガサキ</t>
    </rPh>
    <rPh sb="3" eb="6">
      <t>ショウガッコウ</t>
    </rPh>
    <phoneticPr fontId="7"/>
  </si>
  <si>
    <t>安否確認・避難訓練、避難所運営訓練</t>
    <rPh sb="0" eb="2">
      <t>アンピ</t>
    </rPh>
    <rPh sb="2" eb="4">
      <t>カクニン</t>
    </rPh>
    <rPh sb="5" eb="7">
      <t>ヒナン</t>
    </rPh>
    <rPh sb="7" eb="9">
      <t>クンレン</t>
    </rPh>
    <rPh sb="10" eb="13">
      <t>ヒナンジョ</t>
    </rPh>
    <rPh sb="13" eb="15">
      <t>ウンエイ</t>
    </rPh>
    <rPh sb="15" eb="17">
      <t>クンレン</t>
    </rPh>
    <phoneticPr fontId="7"/>
  </si>
  <si>
    <t>松葉小学校</t>
    <rPh sb="0" eb="2">
      <t>マツバ</t>
    </rPh>
    <rPh sb="2" eb="5">
      <t>ショウガッコウ</t>
    </rPh>
    <phoneticPr fontId="7"/>
  </si>
  <si>
    <t>避難訓練、初期消火、煙体験、防災啓発展示、ＡＥＤ、応急救護</t>
    <rPh sb="0" eb="2">
      <t>ヒナン</t>
    </rPh>
    <rPh sb="2" eb="4">
      <t>クンレン</t>
    </rPh>
    <rPh sb="5" eb="7">
      <t>ショキ</t>
    </rPh>
    <rPh sb="7" eb="9">
      <t>ショウカ</t>
    </rPh>
    <rPh sb="10" eb="11">
      <t>ケムリ</t>
    </rPh>
    <rPh sb="11" eb="13">
      <t>タイケン</t>
    </rPh>
    <rPh sb="14" eb="16">
      <t>ボウサイ</t>
    </rPh>
    <rPh sb="16" eb="18">
      <t>ケイハツ</t>
    </rPh>
    <rPh sb="18" eb="20">
      <t>テンジ</t>
    </rPh>
    <rPh sb="25" eb="27">
      <t>オウキュウ</t>
    </rPh>
    <rPh sb="27" eb="29">
      <t>キュウゴ</t>
    </rPh>
    <phoneticPr fontId="7"/>
  </si>
  <si>
    <t>13:00</t>
    <phoneticPr fontId="7"/>
  </si>
  <si>
    <t>水門一区自主防災会</t>
    <rPh sb="0" eb="1">
      <t>ミズ</t>
    </rPh>
    <rPh sb="1" eb="2">
      <t>モン</t>
    </rPh>
    <rPh sb="2" eb="3">
      <t>イチ</t>
    </rPh>
    <rPh sb="3" eb="4">
      <t>ク</t>
    </rPh>
    <rPh sb="4" eb="6">
      <t>ジシュ</t>
    </rPh>
    <rPh sb="6" eb="8">
      <t>ボウサイ</t>
    </rPh>
    <rPh sb="8" eb="9">
      <t>カイ</t>
    </rPh>
    <phoneticPr fontId="7"/>
  </si>
  <si>
    <t>松葉地区自主防災連絡会</t>
    <rPh sb="0" eb="2">
      <t>マツバ</t>
    </rPh>
    <rPh sb="2" eb="4">
      <t>チク</t>
    </rPh>
    <rPh sb="4" eb="6">
      <t>ジシュ</t>
    </rPh>
    <rPh sb="6" eb="8">
      <t>ボウサイ</t>
    </rPh>
    <rPh sb="8" eb="11">
      <t>レンラクカイ</t>
    </rPh>
    <phoneticPr fontId="7"/>
  </si>
  <si>
    <t>龍ケ崎地域コミュニティ協議会</t>
    <rPh sb="0" eb="3">
      <t>リュウガサキ</t>
    </rPh>
    <rPh sb="3" eb="5">
      <t>チイキ</t>
    </rPh>
    <rPh sb="11" eb="14">
      <t>キョウギカイ</t>
    </rPh>
    <phoneticPr fontId="7"/>
  </si>
  <si>
    <t>八原まちづくり協議会</t>
    <rPh sb="0" eb="2">
      <t>ヤハラ</t>
    </rPh>
    <rPh sb="7" eb="10">
      <t>キョウギカイ</t>
    </rPh>
    <phoneticPr fontId="7"/>
  </si>
  <si>
    <t>11：00</t>
    <phoneticPr fontId="7"/>
  </si>
  <si>
    <t>13：00</t>
    <phoneticPr fontId="7"/>
  </si>
  <si>
    <t>避難訓練、防災ビデオ上映、応急救護、炊出訓練</t>
    <rPh sb="0" eb="2">
      <t>ヒナン</t>
    </rPh>
    <rPh sb="2" eb="4">
      <t>クンレン</t>
    </rPh>
    <rPh sb="5" eb="7">
      <t>ボウサイ</t>
    </rPh>
    <rPh sb="10" eb="12">
      <t>ジョウエイ</t>
    </rPh>
    <rPh sb="13" eb="15">
      <t>オウキュウ</t>
    </rPh>
    <rPh sb="15" eb="17">
      <t>キュウゴ</t>
    </rPh>
    <rPh sb="18" eb="20">
      <t>タキダ</t>
    </rPh>
    <rPh sb="20" eb="22">
      <t>クンレン</t>
    </rPh>
    <phoneticPr fontId="7"/>
  </si>
  <si>
    <t>姫宮第一児童公園</t>
    <rPh sb="0" eb="2">
      <t>ヒメミヤ</t>
    </rPh>
    <rPh sb="2" eb="4">
      <t>ダイイチ</t>
    </rPh>
    <rPh sb="4" eb="6">
      <t>ジドウ</t>
    </rPh>
    <rPh sb="6" eb="8">
      <t>コウエン</t>
    </rPh>
    <phoneticPr fontId="7"/>
  </si>
  <si>
    <t>初期消火、煙体験、ＡＥＤ、応急救護、防災用品説明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rPh sb="18" eb="20">
      <t>ボウサイ</t>
    </rPh>
    <rPh sb="20" eb="22">
      <t>ヨウヒン</t>
    </rPh>
    <rPh sb="22" eb="24">
      <t>セツメイ</t>
    </rPh>
    <phoneticPr fontId="7"/>
  </si>
  <si>
    <t>初期消火、ＡＥＤ、応急救護、煙体験</t>
    <rPh sb="0" eb="2">
      <t>ショキ</t>
    </rPh>
    <rPh sb="2" eb="4">
      <t>ショウカ</t>
    </rPh>
    <rPh sb="9" eb="11">
      <t>オウキュウ</t>
    </rPh>
    <rPh sb="11" eb="13">
      <t>キュウゴ</t>
    </rPh>
    <rPh sb="14" eb="15">
      <t>ケムリ</t>
    </rPh>
    <rPh sb="15" eb="17">
      <t>タイケン</t>
    </rPh>
    <phoneticPr fontId="7"/>
  </si>
  <si>
    <t>初期消火、応急救護、煙体験</t>
    <rPh sb="0" eb="2">
      <t>ショキ</t>
    </rPh>
    <rPh sb="2" eb="4">
      <t>ショウカ</t>
    </rPh>
    <rPh sb="5" eb="7">
      <t>オウキュウ</t>
    </rPh>
    <rPh sb="7" eb="9">
      <t>キュウゴ</t>
    </rPh>
    <rPh sb="10" eb="11">
      <t>ケムリ</t>
    </rPh>
    <rPh sb="11" eb="13">
      <t>タイケン</t>
    </rPh>
    <phoneticPr fontId="7"/>
  </si>
  <si>
    <t>初期消火、煙体験、ＡＥＤ、応急救護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phoneticPr fontId="7"/>
  </si>
  <si>
    <t>初期消火、煙体験、ＡＥＤ、応急救護、起震車、降雨体験車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rPh sb="18" eb="20">
      <t>キシン</t>
    </rPh>
    <rPh sb="20" eb="21">
      <t>シャ</t>
    </rPh>
    <rPh sb="22" eb="24">
      <t>コウウ</t>
    </rPh>
    <rPh sb="24" eb="26">
      <t>タイケン</t>
    </rPh>
    <rPh sb="26" eb="27">
      <t>シャ</t>
    </rPh>
    <phoneticPr fontId="7"/>
  </si>
  <si>
    <t>初期消火、煙体験、ＡＥＤ、応急救護、起震車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rPh sb="18" eb="20">
      <t>キシン</t>
    </rPh>
    <rPh sb="20" eb="21">
      <t>シャ</t>
    </rPh>
    <phoneticPr fontId="7"/>
  </si>
  <si>
    <t>初期消火、煙体験、応急救護、ＡＥＤ、防災用品展示</t>
    <rPh sb="0" eb="2">
      <t>ショキ</t>
    </rPh>
    <rPh sb="2" eb="4">
      <t>ショウカ</t>
    </rPh>
    <rPh sb="5" eb="6">
      <t>ケムリ</t>
    </rPh>
    <rPh sb="6" eb="8">
      <t>タイケン</t>
    </rPh>
    <rPh sb="9" eb="11">
      <t>オウキュウ</t>
    </rPh>
    <rPh sb="11" eb="13">
      <t>キュウゴ</t>
    </rPh>
    <rPh sb="18" eb="20">
      <t>ボウサイ</t>
    </rPh>
    <rPh sb="20" eb="22">
      <t>ヨウヒン</t>
    </rPh>
    <rPh sb="22" eb="24">
      <t>テンジ</t>
    </rPh>
    <phoneticPr fontId="7"/>
  </si>
  <si>
    <t>初期消火、ＡＥＤ</t>
    <rPh sb="0" eb="2">
      <t>ショキ</t>
    </rPh>
    <rPh sb="2" eb="4">
      <t>ショウカ</t>
    </rPh>
    <phoneticPr fontId="7"/>
  </si>
  <si>
    <t>9:00</t>
    <phoneticPr fontId="7"/>
  </si>
  <si>
    <t>11:00</t>
    <phoneticPr fontId="7"/>
  </si>
  <si>
    <t>9:00</t>
    <phoneticPr fontId="7"/>
  </si>
  <si>
    <t>～</t>
    <phoneticPr fontId="7"/>
  </si>
  <si>
    <t>11：00</t>
    <phoneticPr fontId="7"/>
  </si>
  <si>
    <t>松ケ丘三街区公園</t>
    <rPh sb="0" eb="3">
      <t>マツガオカ</t>
    </rPh>
    <rPh sb="3" eb="4">
      <t>サン</t>
    </rPh>
    <rPh sb="4" eb="6">
      <t>ガイク</t>
    </rPh>
    <rPh sb="6" eb="8">
      <t>コウエン</t>
    </rPh>
    <phoneticPr fontId="7"/>
  </si>
  <si>
    <t>初期消火、煙体験、応急救護、食と防災グッズの展示</t>
    <rPh sb="0" eb="2">
      <t>ショキ</t>
    </rPh>
    <rPh sb="2" eb="4">
      <t>ショウカ</t>
    </rPh>
    <rPh sb="5" eb="6">
      <t>ケムリ</t>
    </rPh>
    <rPh sb="6" eb="8">
      <t>タイケン</t>
    </rPh>
    <rPh sb="9" eb="11">
      <t>オウキュウ</t>
    </rPh>
    <rPh sb="11" eb="13">
      <t>キュウゴ</t>
    </rPh>
    <rPh sb="14" eb="15">
      <t>ショク</t>
    </rPh>
    <rPh sb="16" eb="18">
      <t>ボウサイ</t>
    </rPh>
    <rPh sb="22" eb="24">
      <t>テンジ</t>
    </rPh>
    <phoneticPr fontId="7"/>
  </si>
  <si>
    <t>松ケ丘３区自主防災会</t>
    <rPh sb="0" eb="3">
      <t>マツガオカ</t>
    </rPh>
    <rPh sb="4" eb="5">
      <t>ク</t>
    </rPh>
    <rPh sb="5" eb="7">
      <t>ジシュ</t>
    </rPh>
    <rPh sb="7" eb="9">
      <t>ボウサイ</t>
    </rPh>
    <rPh sb="9" eb="10">
      <t>カイ</t>
    </rPh>
    <phoneticPr fontId="7"/>
  </si>
  <si>
    <t>花丸区自主防災会</t>
    <rPh sb="0" eb="1">
      <t>ハナ</t>
    </rPh>
    <rPh sb="1" eb="2">
      <t>マル</t>
    </rPh>
    <rPh sb="2" eb="3">
      <t>ク</t>
    </rPh>
    <rPh sb="3" eb="5">
      <t>ジシュ</t>
    </rPh>
    <rPh sb="5" eb="7">
      <t>ボウサイ</t>
    </rPh>
    <rPh sb="7" eb="8">
      <t>カイ</t>
    </rPh>
    <phoneticPr fontId="7"/>
  </si>
  <si>
    <t>花丸区集会所</t>
    <rPh sb="0" eb="1">
      <t>ハナ</t>
    </rPh>
    <rPh sb="1" eb="2">
      <t>マル</t>
    </rPh>
    <rPh sb="2" eb="3">
      <t>ク</t>
    </rPh>
    <rPh sb="3" eb="5">
      <t>シュウカイ</t>
    </rPh>
    <rPh sb="5" eb="6">
      <t>ジョ</t>
    </rPh>
    <phoneticPr fontId="7"/>
  </si>
  <si>
    <t>初期消火、応急救護、ＡＥＤ</t>
    <rPh sb="0" eb="2">
      <t>ショキ</t>
    </rPh>
    <rPh sb="2" eb="4">
      <t>ショウカ</t>
    </rPh>
    <rPh sb="5" eb="7">
      <t>オウキュウ</t>
    </rPh>
    <rPh sb="7" eb="9">
      <t>キュウゴ</t>
    </rPh>
    <phoneticPr fontId="7"/>
  </si>
  <si>
    <t>12:00</t>
    <phoneticPr fontId="7"/>
  </si>
  <si>
    <t>大宮ふるさと協議会</t>
    <rPh sb="0" eb="2">
      <t>オオミヤ</t>
    </rPh>
    <rPh sb="6" eb="9">
      <t>キョウギカイ</t>
    </rPh>
    <phoneticPr fontId="7"/>
  </si>
  <si>
    <t>大宮小学校</t>
    <rPh sb="0" eb="2">
      <t>オオミヤ</t>
    </rPh>
    <rPh sb="2" eb="5">
      <t>ショウガッコウ</t>
    </rPh>
    <phoneticPr fontId="7"/>
  </si>
  <si>
    <t>初期消火、煙体験、ＡＥＤ、応急救護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phoneticPr fontId="7"/>
  </si>
  <si>
    <t>長戸コミュニティ協議会</t>
    <rPh sb="0" eb="2">
      <t>ナガト</t>
    </rPh>
    <rPh sb="8" eb="11">
      <t>キョウギカイ</t>
    </rPh>
    <phoneticPr fontId="7"/>
  </si>
  <si>
    <t>旧長戸小学校</t>
    <rPh sb="0" eb="1">
      <t>キュウ</t>
    </rPh>
    <rPh sb="1" eb="3">
      <t>ナガト</t>
    </rPh>
    <rPh sb="3" eb="6">
      <t>ショウガッコウ</t>
    </rPh>
    <phoneticPr fontId="7"/>
  </si>
  <si>
    <t>初期消火</t>
    <rPh sb="0" eb="2">
      <t>ショキ</t>
    </rPh>
    <rPh sb="2" eb="4">
      <t>ショウカ</t>
    </rPh>
    <phoneticPr fontId="7"/>
  </si>
  <si>
    <t>初期消火、煙体験、ＡＥＤ、応急救護、防災コンテナ見学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rPh sb="18" eb="20">
      <t>ボウサイ</t>
    </rPh>
    <rPh sb="24" eb="26">
      <t>ケンガク</t>
    </rPh>
    <phoneticPr fontId="7"/>
  </si>
  <si>
    <t>12:00</t>
    <phoneticPr fontId="7"/>
  </si>
  <si>
    <t>長山地域コミュニティ協議会</t>
    <rPh sb="0" eb="2">
      <t>ナガヤマ</t>
    </rPh>
    <rPh sb="2" eb="4">
      <t>チイキ</t>
    </rPh>
    <rPh sb="10" eb="13">
      <t>キョウギカイ</t>
    </rPh>
    <phoneticPr fontId="7"/>
  </si>
  <si>
    <t>長山小学校</t>
    <rPh sb="0" eb="2">
      <t>ナガヤマ</t>
    </rPh>
    <rPh sb="2" eb="5">
      <t>ショウガッコウ</t>
    </rPh>
    <phoneticPr fontId="7"/>
  </si>
  <si>
    <t>初期消火、煙体験、ＡＥＤ、応急救護、防災クイズ、降雨体験車</t>
    <rPh sb="0" eb="2">
      <t>ショキ</t>
    </rPh>
    <rPh sb="2" eb="4">
      <t>ショウカ</t>
    </rPh>
    <rPh sb="5" eb="6">
      <t>ケムリ</t>
    </rPh>
    <rPh sb="6" eb="8">
      <t>タイケン</t>
    </rPh>
    <rPh sb="13" eb="15">
      <t>オウキュウ</t>
    </rPh>
    <rPh sb="15" eb="17">
      <t>キュウゴ</t>
    </rPh>
    <rPh sb="18" eb="20">
      <t>ボウサイ</t>
    </rPh>
    <rPh sb="24" eb="26">
      <t>コウウ</t>
    </rPh>
    <rPh sb="26" eb="28">
      <t>タイケン</t>
    </rPh>
    <rPh sb="28" eb="29">
      <t>シャ</t>
    </rPh>
    <phoneticPr fontId="7"/>
  </si>
  <si>
    <t>9:00</t>
    <phoneticPr fontId="7"/>
  </si>
  <si>
    <t>～</t>
    <phoneticPr fontId="7"/>
  </si>
  <si>
    <t>11：00</t>
    <phoneticPr fontId="7"/>
  </si>
  <si>
    <t>昭和区自治会</t>
    <rPh sb="0" eb="2">
      <t>ショウワ</t>
    </rPh>
    <rPh sb="2" eb="3">
      <t>ク</t>
    </rPh>
    <rPh sb="3" eb="6">
      <t>ジチカイ</t>
    </rPh>
    <phoneticPr fontId="7"/>
  </si>
  <si>
    <t>昭和区会館</t>
    <rPh sb="0" eb="2">
      <t>ショウワ</t>
    </rPh>
    <rPh sb="2" eb="3">
      <t>ク</t>
    </rPh>
    <rPh sb="3" eb="5">
      <t>カイカン</t>
    </rPh>
    <phoneticPr fontId="7"/>
  </si>
  <si>
    <t>川原代ふれあい協議会</t>
    <rPh sb="0" eb="2">
      <t>カワラ</t>
    </rPh>
    <rPh sb="2" eb="3">
      <t>ダイ</t>
    </rPh>
    <rPh sb="7" eb="10">
      <t>キョウギカイ</t>
    </rPh>
    <phoneticPr fontId="7"/>
  </si>
  <si>
    <t>川原代小学校</t>
    <rPh sb="0" eb="2">
      <t>カワラ</t>
    </rPh>
    <rPh sb="2" eb="3">
      <t>ダイ</t>
    </rPh>
    <rPh sb="3" eb="6">
      <t>ショウガッコウ</t>
    </rPh>
    <phoneticPr fontId="7"/>
  </si>
  <si>
    <t>安否確認・避難訓練、初期消火、煙体験、ＡＥＤ</t>
    <rPh sb="0" eb="2">
      <t>アンピ</t>
    </rPh>
    <rPh sb="2" eb="4">
      <t>カクニン</t>
    </rPh>
    <rPh sb="5" eb="7">
      <t>ヒナン</t>
    </rPh>
    <rPh sb="7" eb="9">
      <t>クンレン</t>
    </rPh>
    <rPh sb="10" eb="12">
      <t>ショキ</t>
    </rPh>
    <rPh sb="12" eb="14">
      <t>ショウカ</t>
    </rPh>
    <rPh sb="15" eb="16">
      <t>ケムリ</t>
    </rPh>
    <rPh sb="16" eb="18">
      <t>タイケン</t>
    </rPh>
    <phoneticPr fontId="7"/>
  </si>
  <si>
    <t>9:00</t>
    <phoneticPr fontId="7"/>
  </si>
  <si>
    <t>～</t>
    <phoneticPr fontId="7"/>
  </si>
  <si>
    <t>12:00</t>
    <phoneticPr fontId="7"/>
  </si>
  <si>
    <t>幸谷会館</t>
    <rPh sb="0" eb="1">
      <t>サチ</t>
    </rPh>
    <rPh sb="1" eb="2">
      <t>タニ</t>
    </rPh>
    <rPh sb="2" eb="4">
      <t>カイカン</t>
    </rPh>
    <phoneticPr fontId="7"/>
  </si>
  <si>
    <t>初期消火、炊出訓練</t>
    <rPh sb="0" eb="2">
      <t>ショキ</t>
    </rPh>
    <rPh sb="2" eb="4">
      <t>ショウカ</t>
    </rPh>
    <rPh sb="5" eb="6">
      <t>タ</t>
    </rPh>
    <rPh sb="6" eb="7">
      <t>デ</t>
    </rPh>
    <rPh sb="7" eb="9">
      <t>クンレン</t>
    </rPh>
    <phoneticPr fontId="7"/>
  </si>
  <si>
    <t>9:00</t>
    <phoneticPr fontId="7"/>
  </si>
  <si>
    <t>12:00</t>
    <phoneticPr fontId="7"/>
  </si>
  <si>
    <t>上宿自主防災会</t>
    <rPh sb="0" eb="1">
      <t>カミ</t>
    </rPh>
    <rPh sb="1" eb="2">
      <t>ジュク</t>
    </rPh>
    <rPh sb="2" eb="4">
      <t>ジシュ</t>
    </rPh>
    <rPh sb="4" eb="6">
      <t>ボウサイ</t>
    </rPh>
    <rPh sb="6" eb="7">
      <t>カイ</t>
    </rPh>
    <phoneticPr fontId="7"/>
  </si>
  <si>
    <t>小通幸谷２区自主防災会</t>
    <rPh sb="0" eb="1">
      <t>ショウ</t>
    </rPh>
    <rPh sb="1" eb="2">
      <t>トオ</t>
    </rPh>
    <rPh sb="2" eb="3">
      <t>サチ</t>
    </rPh>
    <rPh sb="3" eb="4">
      <t>タニ</t>
    </rPh>
    <rPh sb="5" eb="6">
      <t>ク</t>
    </rPh>
    <rPh sb="6" eb="8">
      <t>ジシュ</t>
    </rPh>
    <rPh sb="8" eb="10">
      <t>ボウサイ</t>
    </rPh>
    <rPh sb="10" eb="11">
      <t>カイ</t>
    </rPh>
    <phoneticPr fontId="7"/>
  </si>
  <si>
    <t>馴馬財産区会館</t>
    <rPh sb="0" eb="1">
      <t>ナレ</t>
    </rPh>
    <rPh sb="1" eb="2">
      <t>ウマ</t>
    </rPh>
    <rPh sb="2" eb="4">
      <t>ザイサン</t>
    </rPh>
    <rPh sb="4" eb="5">
      <t>ク</t>
    </rPh>
    <rPh sb="5" eb="7">
      <t>カイカン</t>
    </rPh>
    <phoneticPr fontId="7"/>
  </si>
  <si>
    <t>ＡＥＤ、防災グッズ説明、防災倉庫点検</t>
    <rPh sb="4" eb="6">
      <t>ボウサイ</t>
    </rPh>
    <rPh sb="9" eb="11">
      <t>セツメイ</t>
    </rPh>
    <rPh sb="12" eb="14">
      <t>ボウサイ</t>
    </rPh>
    <rPh sb="14" eb="16">
      <t>ソウコ</t>
    </rPh>
    <rPh sb="16" eb="18">
      <t>テンケン</t>
    </rPh>
    <phoneticPr fontId="7"/>
  </si>
  <si>
    <t>12:30</t>
    <phoneticPr fontId="7"/>
  </si>
  <si>
    <t>タウンハウス自主防災会</t>
    <rPh sb="6" eb="8">
      <t>ジシュ</t>
    </rPh>
    <rPh sb="8" eb="10">
      <t>ボウサイ</t>
    </rPh>
    <rPh sb="10" eb="11">
      <t>カイ</t>
    </rPh>
    <phoneticPr fontId="7"/>
  </si>
  <si>
    <t>スタンドパイプ操作訓練</t>
    <rPh sb="7" eb="9">
      <t>ソウサ</t>
    </rPh>
    <rPh sb="9" eb="11">
      <t>クンレン</t>
    </rPh>
    <phoneticPr fontId="7"/>
  </si>
  <si>
    <t>ＡＥＤ、応急救護、簡易担架訓練、ロープワーク訓練</t>
    <rPh sb="4" eb="6">
      <t>オウキュウ</t>
    </rPh>
    <rPh sb="6" eb="8">
      <t>キュウゴ</t>
    </rPh>
    <rPh sb="9" eb="11">
      <t>カンイ</t>
    </rPh>
    <rPh sb="11" eb="13">
      <t>タンカ</t>
    </rPh>
    <rPh sb="13" eb="15">
      <t>クンレン</t>
    </rPh>
    <rPh sb="22" eb="24">
      <t>クンレン</t>
    </rPh>
    <phoneticPr fontId="7"/>
  </si>
  <si>
    <t>松葉地区コミュニティセンター</t>
    <rPh sb="0" eb="2">
      <t>マツバ</t>
    </rPh>
    <rPh sb="2" eb="4">
      <t>チク</t>
    </rPh>
    <phoneticPr fontId="7"/>
  </si>
  <si>
    <t>9:00</t>
    <phoneticPr fontId="7"/>
  </si>
  <si>
    <t>若柴2区自主防災会</t>
    <rPh sb="0" eb="2">
      <t>ワカシバ</t>
    </rPh>
    <rPh sb="3" eb="4">
      <t>ク</t>
    </rPh>
    <rPh sb="4" eb="6">
      <t>ジシュ</t>
    </rPh>
    <rPh sb="6" eb="8">
      <t>ボウサイ</t>
    </rPh>
    <rPh sb="8" eb="9">
      <t>カイ</t>
    </rPh>
    <phoneticPr fontId="7"/>
  </si>
  <si>
    <t>住民避難訓練</t>
    <rPh sb="0" eb="2">
      <t>ジュウミン</t>
    </rPh>
    <rPh sb="2" eb="4">
      <t>ヒナン</t>
    </rPh>
    <rPh sb="4" eb="6">
      <t>クンレン</t>
    </rPh>
    <phoneticPr fontId="7"/>
  </si>
  <si>
    <t>佐貫第５児童公園</t>
    <rPh sb="0" eb="2">
      <t>サヌキ</t>
    </rPh>
    <rPh sb="2" eb="3">
      <t>ダイ</t>
    </rPh>
    <rPh sb="4" eb="6">
      <t>ジドウ</t>
    </rPh>
    <rPh sb="6" eb="8">
      <t>コウエン</t>
    </rPh>
    <phoneticPr fontId="7"/>
  </si>
  <si>
    <t>11:30</t>
    <phoneticPr fontId="7"/>
  </si>
  <si>
    <t>13:30</t>
    <phoneticPr fontId="7"/>
  </si>
  <si>
    <t>中佐貫自治会</t>
    <rPh sb="0" eb="1">
      <t>ナカ</t>
    </rPh>
    <rPh sb="1" eb="3">
      <t>サヌキ</t>
    </rPh>
    <rPh sb="3" eb="6">
      <t>ジチカイ</t>
    </rPh>
    <phoneticPr fontId="7"/>
  </si>
  <si>
    <t>防災倉庫見学・試運転、</t>
    <rPh sb="0" eb="2">
      <t>ボウサイ</t>
    </rPh>
    <rPh sb="2" eb="4">
      <t>ソウコ</t>
    </rPh>
    <rPh sb="4" eb="6">
      <t>ケンガク</t>
    </rPh>
    <rPh sb="7" eb="10">
      <t>シウンテン</t>
    </rPh>
    <phoneticPr fontId="7"/>
  </si>
  <si>
    <t>～</t>
    <phoneticPr fontId="7"/>
  </si>
  <si>
    <t>12:00</t>
    <phoneticPr fontId="7"/>
  </si>
  <si>
    <t>佐貫２丁目自主防災会</t>
    <rPh sb="0" eb="2">
      <t>サヌキ</t>
    </rPh>
    <rPh sb="3" eb="5">
      <t>チョウメ</t>
    </rPh>
    <rPh sb="5" eb="7">
      <t>ジシュ</t>
    </rPh>
    <rPh sb="7" eb="9">
      <t>ボウサイ</t>
    </rPh>
    <rPh sb="9" eb="10">
      <t>カイ</t>
    </rPh>
    <phoneticPr fontId="7"/>
  </si>
  <si>
    <t>佐貫第５児童公園</t>
    <rPh sb="0" eb="2">
      <t>サヌキ</t>
    </rPh>
    <rPh sb="2" eb="3">
      <t>ダイ</t>
    </rPh>
    <rPh sb="4" eb="6">
      <t>ジドウ</t>
    </rPh>
    <rPh sb="6" eb="8">
      <t>コウエン</t>
    </rPh>
    <phoneticPr fontId="7"/>
  </si>
  <si>
    <t>防災倉庫点検、発電機起動訓練、ジャッキ訓練</t>
    <rPh sb="0" eb="2">
      <t>ボウサイ</t>
    </rPh>
    <rPh sb="2" eb="4">
      <t>ソウコ</t>
    </rPh>
    <rPh sb="4" eb="6">
      <t>テンケン</t>
    </rPh>
    <rPh sb="7" eb="10">
      <t>ハツデンキ</t>
    </rPh>
    <rPh sb="10" eb="12">
      <t>キドウ</t>
    </rPh>
    <rPh sb="12" eb="14">
      <t>クンレン</t>
    </rPh>
    <rPh sb="19" eb="21">
      <t>クンレン</t>
    </rPh>
    <phoneticPr fontId="7"/>
  </si>
  <si>
    <t>9:00</t>
    <phoneticPr fontId="7"/>
  </si>
  <si>
    <t>9:00</t>
    <phoneticPr fontId="7"/>
  </si>
  <si>
    <t>わかさ自治会</t>
    <rPh sb="3" eb="6">
      <t>ジチカイ</t>
    </rPh>
    <phoneticPr fontId="7"/>
  </si>
  <si>
    <t>佐貫１丁目自治会</t>
    <rPh sb="0" eb="2">
      <t>サヌキ</t>
    </rPh>
    <rPh sb="3" eb="5">
      <t>チョウメ</t>
    </rPh>
    <rPh sb="5" eb="8">
      <t>ジチカイ</t>
    </rPh>
    <phoneticPr fontId="7"/>
  </si>
  <si>
    <t>久保台自治会</t>
    <rPh sb="0" eb="2">
      <t>クボ</t>
    </rPh>
    <rPh sb="2" eb="3">
      <t>ダイ</t>
    </rPh>
    <rPh sb="3" eb="5">
      <t>ジチ</t>
    </rPh>
    <rPh sb="5" eb="6">
      <t>カイ</t>
    </rPh>
    <phoneticPr fontId="7"/>
  </si>
  <si>
    <t>長沖新田町区</t>
    <rPh sb="0" eb="2">
      <t>ナガオキ</t>
    </rPh>
    <rPh sb="2" eb="4">
      <t>シンデン</t>
    </rPh>
    <rPh sb="4" eb="5">
      <t>マチ</t>
    </rPh>
    <rPh sb="5" eb="6">
      <t>ク</t>
    </rPh>
    <phoneticPr fontId="7"/>
  </si>
  <si>
    <t>佐貫第四公園</t>
    <rPh sb="0" eb="2">
      <t>サヌキ</t>
    </rPh>
    <rPh sb="2" eb="3">
      <t>ダイ</t>
    </rPh>
    <rPh sb="3" eb="4">
      <t>ヨン</t>
    </rPh>
    <rPh sb="4" eb="6">
      <t>コウエン</t>
    </rPh>
    <phoneticPr fontId="7"/>
  </si>
  <si>
    <t>消火器実演、安否確認、炊出し訓練</t>
    <rPh sb="0" eb="2">
      <t>ショウカ</t>
    </rPh>
    <rPh sb="2" eb="3">
      <t>キ</t>
    </rPh>
    <rPh sb="3" eb="5">
      <t>ジツエン</t>
    </rPh>
    <rPh sb="6" eb="8">
      <t>アンピ</t>
    </rPh>
    <rPh sb="8" eb="10">
      <t>カクニン</t>
    </rPh>
    <rPh sb="11" eb="13">
      <t>タキダ</t>
    </rPh>
    <rPh sb="14" eb="16">
      <t>クンレン</t>
    </rPh>
    <phoneticPr fontId="7"/>
  </si>
  <si>
    <t>9:00</t>
    <phoneticPr fontId="7"/>
  </si>
  <si>
    <t>11：00</t>
    <phoneticPr fontId="7"/>
  </si>
  <si>
    <t>マンハイム佐貫自主防災会</t>
    <rPh sb="5" eb="7">
      <t>サヌキ</t>
    </rPh>
    <rPh sb="7" eb="9">
      <t>ジシュ</t>
    </rPh>
    <rPh sb="9" eb="11">
      <t>ボウサイ</t>
    </rPh>
    <rPh sb="11" eb="12">
      <t>カイ</t>
    </rPh>
    <phoneticPr fontId="7"/>
  </si>
  <si>
    <t>マンハイム佐貫</t>
    <rPh sb="5" eb="7">
      <t>サヌキ</t>
    </rPh>
    <phoneticPr fontId="7"/>
  </si>
  <si>
    <t>ＡＥＤ、初期消火、応急救護、避難訓練</t>
    <rPh sb="4" eb="6">
      <t>ショキ</t>
    </rPh>
    <rPh sb="6" eb="8">
      <t>ショウカ</t>
    </rPh>
    <rPh sb="9" eb="11">
      <t>オウキュウ</t>
    </rPh>
    <rPh sb="11" eb="13">
      <t>キュウゴ</t>
    </rPh>
    <rPh sb="14" eb="16">
      <t>ヒナン</t>
    </rPh>
    <rPh sb="16" eb="18">
      <t>クンレン</t>
    </rPh>
    <phoneticPr fontId="7"/>
  </si>
  <si>
    <t>土</t>
    <phoneticPr fontId="7"/>
  </si>
  <si>
    <t>9:00</t>
    <phoneticPr fontId="7"/>
  </si>
  <si>
    <t>～</t>
    <phoneticPr fontId="7"/>
  </si>
  <si>
    <t>12:00</t>
    <phoneticPr fontId="7"/>
  </si>
  <si>
    <t>久保台地区合同防災訓練</t>
    <rPh sb="0" eb="2">
      <t>クボ</t>
    </rPh>
    <rPh sb="2" eb="3">
      <t>ダイ</t>
    </rPh>
    <rPh sb="3" eb="5">
      <t>チク</t>
    </rPh>
    <rPh sb="5" eb="7">
      <t>ゴウドウ</t>
    </rPh>
    <rPh sb="7" eb="9">
      <t>ボウサイ</t>
    </rPh>
    <rPh sb="9" eb="11">
      <t>クンレン</t>
    </rPh>
    <phoneticPr fontId="7"/>
  </si>
  <si>
    <t>起震車、防災講話、非常時の持出品説明</t>
    <rPh sb="0" eb="2">
      <t>キシン</t>
    </rPh>
    <rPh sb="2" eb="3">
      <t>シャ</t>
    </rPh>
    <rPh sb="4" eb="6">
      <t>ボウサイ</t>
    </rPh>
    <rPh sb="6" eb="8">
      <t>コウワ</t>
    </rPh>
    <rPh sb="9" eb="11">
      <t>ヒジョウ</t>
    </rPh>
    <rPh sb="11" eb="12">
      <t>ジ</t>
    </rPh>
    <rPh sb="13" eb="14">
      <t>モ</t>
    </rPh>
    <rPh sb="14" eb="15">
      <t>ダ</t>
    </rPh>
    <rPh sb="15" eb="16">
      <t>ヒン</t>
    </rPh>
    <rPh sb="16" eb="18">
      <t>セツメイ</t>
    </rPh>
    <phoneticPr fontId="7"/>
  </si>
  <si>
    <t>4月9日</t>
    <rPh sb="1" eb="2">
      <t>ガツ</t>
    </rPh>
    <rPh sb="3" eb="4">
      <t>ニチ</t>
    </rPh>
    <phoneticPr fontId="7"/>
  </si>
  <si>
    <t>5月7日</t>
  </si>
  <si>
    <t>7月29日</t>
  </si>
  <si>
    <t>8月5日</t>
  </si>
  <si>
    <t>8月20日</t>
  </si>
  <si>
    <t>9月3日</t>
  </si>
  <si>
    <t>9月16日</t>
  </si>
  <si>
    <t>9月30日</t>
  </si>
  <si>
    <t>10月1日</t>
  </si>
  <si>
    <t>10月5日</t>
  </si>
  <si>
    <t>5月2日</t>
    <rPh sb="1" eb="2">
      <t>ガツ</t>
    </rPh>
    <rPh sb="3" eb="4">
      <t>ニチ</t>
    </rPh>
    <phoneticPr fontId="7"/>
  </si>
  <si>
    <t>10月8日</t>
  </si>
  <si>
    <t>10月14日</t>
  </si>
  <si>
    <t>10月15日</t>
  </si>
  <si>
    <t>10月21日</t>
  </si>
  <si>
    <t>10月22日</t>
  </si>
  <si>
    <t>10月28日</t>
  </si>
  <si>
    <t>10月29日</t>
  </si>
  <si>
    <t>10月31日</t>
  </si>
  <si>
    <t>11月4日</t>
  </si>
  <si>
    <t>11月5日</t>
  </si>
  <si>
    <t>11月11日</t>
  </si>
  <si>
    <t>11月12日</t>
  </si>
  <si>
    <t>11月18日</t>
  </si>
  <si>
    <t>11月19日</t>
  </si>
  <si>
    <t>11月25日</t>
  </si>
  <si>
    <t>11月26日</t>
  </si>
  <si>
    <t>12月2日</t>
  </si>
  <si>
    <t>12月3日</t>
  </si>
  <si>
    <t>12月17日</t>
  </si>
  <si>
    <t>2月24日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</si>
</sst>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￥-411]#,##0;[Red]&quot;-&quot;[$￥-411]#,##0"/>
    <numFmt numFmtId="177" formatCode="m&quot;月&quot;d&quot;日&quot;;@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56" fontId="8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8" fillId="0" borderId="0" xfId="0" applyFont="1">
      <alignment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0"/>
  <sheetViews>
    <sheetView tabSelected="1" view="pageBreakPreview" zoomScaleNormal="100" zoomScaleSheetLayoutView="100" workbookViewId="0">
      <selection activeCell="H30" sqref="H30"/>
    </sheetView>
  </sheetViews>
  <sheetFormatPr defaultRowHeight="14.25" x14ac:dyDescent="0.2"/>
  <cols>
    <col min="1" max="1" width="3.375" style="17" customWidth="1"/>
    <col min="2" max="2" width="8.5" style="17" customWidth="1"/>
    <col min="3" max="3" width="4.125" style="17" customWidth="1"/>
    <col min="4" max="4" width="3.625" style="17" customWidth="1"/>
    <col min="5" max="5" width="1.625" style="17" customWidth="1"/>
    <col min="6" max="6" width="3.625" style="17" customWidth="1"/>
    <col min="7" max="7" width="17.625" style="18" customWidth="1"/>
    <col min="8" max="8" width="6.625" style="13" customWidth="1"/>
    <col min="9" max="9" width="17.625" style="18" customWidth="1"/>
    <col min="10" max="10" width="17.625" style="13" customWidth="1"/>
    <col min="11" max="1021" width="10.75" style="8" customWidth="1"/>
    <col min="1022" max="1022" width="10.75" customWidth="1"/>
  </cols>
  <sheetData>
    <row r="1" spans="1:1022" ht="18.75" customHeigh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2" ht="7.5" customHeight="1" x14ac:dyDescent="0.2">
      <c r="A2" s="12"/>
      <c r="B2" s="12"/>
      <c r="C2" s="12"/>
      <c r="D2" s="12"/>
      <c r="E2" s="12"/>
      <c r="F2" s="12"/>
      <c r="G2" s="14"/>
      <c r="H2" s="12"/>
      <c r="I2" s="14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2" x14ac:dyDescent="0.2">
      <c r="A3" s="19" t="s">
        <v>0</v>
      </c>
      <c r="B3" s="40" t="s">
        <v>1</v>
      </c>
      <c r="C3" s="20" t="s">
        <v>43</v>
      </c>
      <c r="D3" s="45" t="s">
        <v>2</v>
      </c>
      <c r="E3" s="46"/>
      <c r="F3" s="47"/>
      <c r="G3" s="20" t="s">
        <v>3</v>
      </c>
      <c r="H3" s="20" t="s">
        <v>4</v>
      </c>
      <c r="I3" s="20" t="s">
        <v>5</v>
      </c>
      <c r="J3" s="19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3"/>
    </row>
    <row r="4" spans="1:1022" ht="24" x14ac:dyDescent="0.2">
      <c r="A4" s="38">
        <v>1</v>
      </c>
      <c r="B4" s="42" t="s">
        <v>192</v>
      </c>
      <c r="C4" s="31" t="str">
        <f t="shared" ref="C4:C43" si="0">TEXT(B4,"aaa")</f>
        <v>日</v>
      </c>
      <c r="D4" s="33" t="s">
        <v>44</v>
      </c>
      <c r="E4" s="34" t="s">
        <v>45</v>
      </c>
      <c r="F4" s="35" t="s">
        <v>46</v>
      </c>
      <c r="G4" s="32" t="s">
        <v>16</v>
      </c>
      <c r="H4" s="22">
        <v>30</v>
      </c>
      <c r="I4" s="15" t="s">
        <v>15</v>
      </c>
      <c r="J4" s="23" t="s">
        <v>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3"/>
    </row>
    <row r="5" spans="1:1022" ht="24" x14ac:dyDescent="0.2">
      <c r="A5" s="39">
        <v>2</v>
      </c>
      <c r="B5" s="43" t="s">
        <v>202</v>
      </c>
      <c r="C5" s="21" t="str">
        <f t="shared" si="0"/>
        <v>火</v>
      </c>
      <c r="D5" s="33" t="s">
        <v>44</v>
      </c>
      <c r="E5" s="34" t="s">
        <v>45</v>
      </c>
      <c r="F5" s="35" t="s">
        <v>47</v>
      </c>
      <c r="G5" s="16" t="s">
        <v>10</v>
      </c>
      <c r="H5" s="9">
        <v>200</v>
      </c>
      <c r="I5" s="9" t="s">
        <v>10</v>
      </c>
      <c r="J5" s="16" t="s">
        <v>11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5"/>
    </row>
    <row r="6" spans="1:1022" x14ac:dyDescent="0.2">
      <c r="A6" s="38">
        <v>3</v>
      </c>
      <c r="B6" s="43" t="s">
        <v>193</v>
      </c>
      <c r="C6" s="21" t="str">
        <f t="shared" si="0"/>
        <v>日</v>
      </c>
      <c r="D6" s="33" t="s">
        <v>48</v>
      </c>
      <c r="E6" s="34" t="s">
        <v>45</v>
      </c>
      <c r="F6" s="35" t="s">
        <v>49</v>
      </c>
      <c r="G6" s="10" t="s">
        <v>12</v>
      </c>
      <c r="H6" s="9">
        <v>30</v>
      </c>
      <c r="I6" s="24" t="s">
        <v>13</v>
      </c>
      <c r="J6" s="16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5"/>
    </row>
    <row r="7" spans="1:1022" ht="24" x14ac:dyDescent="0.2">
      <c r="A7" s="39">
        <v>4</v>
      </c>
      <c r="B7" s="43" t="s">
        <v>194</v>
      </c>
      <c r="C7" s="21" t="str">
        <f t="shared" si="0"/>
        <v>土</v>
      </c>
      <c r="D7" s="33" t="s">
        <v>50</v>
      </c>
      <c r="E7" s="34" t="s">
        <v>45</v>
      </c>
      <c r="F7" s="35" t="s">
        <v>51</v>
      </c>
      <c r="G7" s="10" t="s">
        <v>32</v>
      </c>
      <c r="H7" s="9">
        <v>250</v>
      </c>
      <c r="I7" s="24" t="s">
        <v>33</v>
      </c>
      <c r="J7" s="16" t="s">
        <v>35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5"/>
    </row>
    <row r="8" spans="1:1022" ht="24" x14ac:dyDescent="0.2">
      <c r="A8" s="38">
        <v>5</v>
      </c>
      <c r="B8" s="43" t="s">
        <v>195</v>
      </c>
      <c r="C8" s="21" t="str">
        <f t="shared" si="0"/>
        <v>土</v>
      </c>
      <c r="D8" s="33" t="s">
        <v>52</v>
      </c>
      <c r="E8" s="34" t="s">
        <v>45</v>
      </c>
      <c r="F8" s="35" t="s">
        <v>53</v>
      </c>
      <c r="G8" s="10" t="s">
        <v>21</v>
      </c>
      <c r="H8" s="9">
        <v>300</v>
      </c>
      <c r="I8" s="24" t="s">
        <v>22</v>
      </c>
      <c r="J8" s="16" t="s">
        <v>106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5"/>
    </row>
    <row r="9" spans="1:1022" ht="24" x14ac:dyDescent="0.2">
      <c r="A9" s="39">
        <v>6</v>
      </c>
      <c r="B9" s="43" t="s">
        <v>195</v>
      </c>
      <c r="C9" s="21" t="str">
        <f t="shared" si="0"/>
        <v>土</v>
      </c>
      <c r="D9" s="33" t="s">
        <v>54</v>
      </c>
      <c r="E9" s="34" t="s">
        <v>45</v>
      </c>
      <c r="F9" s="35" t="s">
        <v>55</v>
      </c>
      <c r="G9" s="10" t="s">
        <v>30</v>
      </c>
      <c r="H9" s="9">
        <v>50</v>
      </c>
      <c r="I9" s="24" t="s">
        <v>29</v>
      </c>
      <c r="J9" s="16" t="s">
        <v>107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5"/>
    </row>
    <row r="10" spans="1:1022" ht="24" x14ac:dyDescent="0.2">
      <c r="A10" s="38">
        <v>7</v>
      </c>
      <c r="B10" s="43" t="s">
        <v>196</v>
      </c>
      <c r="C10" s="21" t="str">
        <f t="shared" si="0"/>
        <v>日</v>
      </c>
      <c r="D10" s="33" t="s">
        <v>56</v>
      </c>
      <c r="E10" s="34" t="s">
        <v>45</v>
      </c>
      <c r="F10" s="35" t="s">
        <v>57</v>
      </c>
      <c r="G10" s="10" t="s">
        <v>23</v>
      </c>
      <c r="H10" s="9">
        <v>50</v>
      </c>
      <c r="I10" s="24" t="s">
        <v>24</v>
      </c>
      <c r="J10" s="16" t="s">
        <v>25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5"/>
    </row>
    <row r="11" spans="1:1022" x14ac:dyDescent="0.2">
      <c r="A11" s="39">
        <v>8</v>
      </c>
      <c r="B11" s="43" t="s">
        <v>196</v>
      </c>
      <c r="C11" s="21" t="str">
        <f t="shared" si="0"/>
        <v>日</v>
      </c>
      <c r="D11" s="33" t="s">
        <v>58</v>
      </c>
      <c r="E11" s="34" t="s">
        <v>45</v>
      </c>
      <c r="F11" s="35" t="s">
        <v>51</v>
      </c>
      <c r="G11" s="10" t="s">
        <v>31</v>
      </c>
      <c r="H11" s="9">
        <v>1000</v>
      </c>
      <c r="I11" s="24" t="s">
        <v>34</v>
      </c>
      <c r="J11" s="16" t="s">
        <v>36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5"/>
    </row>
    <row r="12" spans="1:1022" ht="24" x14ac:dyDescent="0.2">
      <c r="A12" s="38">
        <v>9</v>
      </c>
      <c r="B12" s="43" t="s">
        <v>197</v>
      </c>
      <c r="C12" s="21" t="str">
        <f t="shared" si="0"/>
        <v>日</v>
      </c>
      <c r="D12" s="33" t="s">
        <v>59</v>
      </c>
      <c r="E12" s="34" t="s">
        <v>45</v>
      </c>
      <c r="F12" s="35" t="s">
        <v>60</v>
      </c>
      <c r="G12" s="10" t="s">
        <v>37</v>
      </c>
      <c r="H12" s="9">
        <v>50</v>
      </c>
      <c r="I12" s="24" t="s">
        <v>38</v>
      </c>
      <c r="J12" s="16" t="s">
        <v>106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5"/>
    </row>
    <row r="13" spans="1:1022" ht="24" x14ac:dyDescent="0.2">
      <c r="A13" s="39">
        <v>10</v>
      </c>
      <c r="B13" s="43" t="s">
        <v>198</v>
      </c>
      <c r="C13" s="21" t="str">
        <f t="shared" si="0"/>
        <v>土</v>
      </c>
      <c r="D13" s="33" t="s">
        <v>44</v>
      </c>
      <c r="E13" s="34" t="s">
        <v>45</v>
      </c>
      <c r="F13" s="35" t="s">
        <v>49</v>
      </c>
      <c r="G13" s="10" t="s">
        <v>39</v>
      </c>
      <c r="H13" s="9">
        <v>700</v>
      </c>
      <c r="I13" s="24" t="s">
        <v>40</v>
      </c>
      <c r="J13" s="16" t="s">
        <v>108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5"/>
    </row>
    <row r="14" spans="1:1022" ht="36" x14ac:dyDescent="0.2">
      <c r="A14" s="38">
        <v>11</v>
      </c>
      <c r="B14" s="43" t="s">
        <v>199</v>
      </c>
      <c r="C14" s="21" t="str">
        <f t="shared" si="0"/>
        <v>土</v>
      </c>
      <c r="D14" s="33" t="s">
        <v>61</v>
      </c>
      <c r="E14" s="34" t="s">
        <v>45</v>
      </c>
      <c r="F14" s="35" t="s">
        <v>47</v>
      </c>
      <c r="G14" s="10" t="s">
        <v>41</v>
      </c>
      <c r="H14" s="9">
        <v>900</v>
      </c>
      <c r="I14" s="24" t="s">
        <v>42</v>
      </c>
      <c r="J14" s="16" t="s">
        <v>109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5"/>
    </row>
    <row r="15" spans="1:1022" ht="24" x14ac:dyDescent="0.2">
      <c r="A15" s="39">
        <v>12</v>
      </c>
      <c r="B15" s="43" t="s">
        <v>200</v>
      </c>
      <c r="C15" s="21" t="str">
        <f t="shared" si="0"/>
        <v>日</v>
      </c>
      <c r="D15" s="33" t="s">
        <v>62</v>
      </c>
      <c r="E15" s="34" t="s">
        <v>45</v>
      </c>
      <c r="F15" s="35" t="s">
        <v>57</v>
      </c>
      <c r="G15" s="10" t="s">
        <v>63</v>
      </c>
      <c r="H15" s="9">
        <v>900</v>
      </c>
      <c r="I15" s="24" t="s">
        <v>64</v>
      </c>
      <c r="J15" s="16" t="s">
        <v>110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5"/>
    </row>
    <row r="16" spans="1:1022" ht="36" x14ac:dyDescent="0.2">
      <c r="A16" s="19">
        <v>13</v>
      </c>
      <c r="B16" s="41" t="s">
        <v>201</v>
      </c>
      <c r="C16" s="11" t="str">
        <f t="shared" si="0"/>
        <v>木</v>
      </c>
      <c r="D16" s="33" t="s">
        <v>65</v>
      </c>
      <c r="E16" s="34" t="s">
        <v>45</v>
      </c>
      <c r="F16" s="35" t="s">
        <v>66</v>
      </c>
      <c r="G16" s="10" t="s">
        <v>67</v>
      </c>
      <c r="H16" s="9">
        <v>500</v>
      </c>
      <c r="I16" s="24" t="s">
        <v>68</v>
      </c>
      <c r="J16" s="16" t="s">
        <v>111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5"/>
    </row>
    <row r="17" spans="1:1022" x14ac:dyDescent="0.2">
      <c r="A17" s="25">
        <v>14</v>
      </c>
      <c r="B17" s="37" t="s">
        <v>203</v>
      </c>
      <c r="C17" s="11" t="str">
        <f t="shared" si="0"/>
        <v>日</v>
      </c>
      <c r="D17" s="33" t="s">
        <v>56</v>
      </c>
      <c r="E17" s="34" t="s">
        <v>45</v>
      </c>
      <c r="F17" s="35" t="s">
        <v>69</v>
      </c>
      <c r="G17" s="10" t="s">
        <v>70</v>
      </c>
      <c r="H17" s="9">
        <v>30</v>
      </c>
      <c r="I17" s="24" t="s">
        <v>71</v>
      </c>
      <c r="J17" s="16" t="s">
        <v>112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5"/>
    </row>
    <row r="18" spans="1:1022" ht="36" x14ac:dyDescent="0.2">
      <c r="A18" s="19">
        <v>15</v>
      </c>
      <c r="B18" s="37" t="s">
        <v>204</v>
      </c>
      <c r="C18" s="11" t="str">
        <f t="shared" si="0"/>
        <v>土</v>
      </c>
      <c r="D18" s="33" t="s">
        <v>72</v>
      </c>
      <c r="E18" s="34" t="s">
        <v>45</v>
      </c>
      <c r="F18" s="35" t="s">
        <v>69</v>
      </c>
      <c r="G18" s="10" t="s">
        <v>19</v>
      </c>
      <c r="H18" s="36">
        <v>50</v>
      </c>
      <c r="I18" s="24" t="s">
        <v>159</v>
      </c>
      <c r="J18" s="16" t="s">
        <v>158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5"/>
    </row>
    <row r="19" spans="1:1022" ht="24" x14ac:dyDescent="0.2">
      <c r="A19" s="25">
        <v>16</v>
      </c>
      <c r="B19" s="37" t="s">
        <v>205</v>
      </c>
      <c r="C19" s="11" t="str">
        <f t="shared" si="0"/>
        <v>日</v>
      </c>
      <c r="D19" s="33" t="s">
        <v>73</v>
      </c>
      <c r="E19" s="34" t="s">
        <v>45</v>
      </c>
      <c r="F19" s="35" t="s">
        <v>74</v>
      </c>
      <c r="G19" s="10" t="s">
        <v>27</v>
      </c>
      <c r="H19" s="9">
        <v>250</v>
      </c>
      <c r="I19" s="24" t="s">
        <v>28</v>
      </c>
      <c r="J19" s="16" t="s">
        <v>80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5"/>
    </row>
    <row r="20" spans="1:1022" x14ac:dyDescent="0.2">
      <c r="A20" s="19">
        <v>17</v>
      </c>
      <c r="B20" s="37" t="s">
        <v>205</v>
      </c>
      <c r="C20" s="11" t="str">
        <f t="shared" si="0"/>
        <v>日</v>
      </c>
      <c r="D20" s="33" t="s">
        <v>75</v>
      </c>
      <c r="E20" s="34" t="s">
        <v>45</v>
      </c>
      <c r="F20" s="35" t="s">
        <v>57</v>
      </c>
      <c r="G20" s="10" t="s">
        <v>156</v>
      </c>
      <c r="H20" s="9">
        <v>50</v>
      </c>
      <c r="I20" s="24" t="s">
        <v>76</v>
      </c>
      <c r="J20" s="16" t="s">
        <v>81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5"/>
    </row>
    <row r="21" spans="1:1022" ht="24" x14ac:dyDescent="0.2">
      <c r="A21" s="25">
        <v>18</v>
      </c>
      <c r="B21" s="37" t="s">
        <v>206</v>
      </c>
      <c r="C21" s="11" t="str">
        <f t="shared" si="0"/>
        <v>土</v>
      </c>
      <c r="D21" s="33" t="s">
        <v>77</v>
      </c>
      <c r="E21" s="34" t="s">
        <v>45</v>
      </c>
      <c r="F21" s="35" t="s">
        <v>78</v>
      </c>
      <c r="G21" s="10" t="s">
        <v>176</v>
      </c>
      <c r="H21" s="9">
        <v>30</v>
      </c>
      <c r="I21" s="24" t="s">
        <v>79</v>
      </c>
      <c r="J21" s="16" t="s">
        <v>82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5"/>
    </row>
    <row r="22" spans="1:1022" ht="24" x14ac:dyDescent="0.2">
      <c r="A22" s="19">
        <v>19</v>
      </c>
      <c r="B22" s="37" t="s">
        <v>207</v>
      </c>
      <c r="C22" s="11" t="str">
        <f t="shared" si="0"/>
        <v>日</v>
      </c>
      <c r="D22" s="33" t="s">
        <v>61</v>
      </c>
      <c r="E22" s="34" t="s">
        <v>45</v>
      </c>
      <c r="F22" s="35" t="s">
        <v>57</v>
      </c>
      <c r="G22" s="10" t="s">
        <v>177</v>
      </c>
      <c r="H22" s="9">
        <v>0</v>
      </c>
      <c r="I22" s="24" t="s">
        <v>83</v>
      </c>
      <c r="J22" s="16" t="s">
        <v>84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5"/>
    </row>
    <row r="23" spans="1:1022" ht="36" x14ac:dyDescent="0.2">
      <c r="A23" s="25">
        <v>20</v>
      </c>
      <c r="B23" s="37" t="s">
        <v>208</v>
      </c>
      <c r="C23" s="11" t="str">
        <f t="shared" si="0"/>
        <v>土</v>
      </c>
      <c r="D23" s="33" t="s">
        <v>85</v>
      </c>
      <c r="E23" s="34" t="s">
        <v>45</v>
      </c>
      <c r="F23" s="35" t="s">
        <v>49</v>
      </c>
      <c r="G23" s="10" t="s">
        <v>18</v>
      </c>
      <c r="H23" s="9">
        <v>70</v>
      </c>
      <c r="I23" s="24" t="s">
        <v>20</v>
      </c>
      <c r="J23" s="16" t="s">
        <v>86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5"/>
    </row>
    <row r="24" spans="1:1022" x14ac:dyDescent="0.2">
      <c r="A24" s="19">
        <v>21</v>
      </c>
      <c r="B24" s="37" t="s">
        <v>209</v>
      </c>
      <c r="C24" s="11" t="str">
        <f t="shared" si="0"/>
        <v>日</v>
      </c>
      <c r="D24" s="33" t="s">
        <v>160</v>
      </c>
      <c r="E24" s="34" t="s">
        <v>45</v>
      </c>
      <c r="F24" s="35" t="s">
        <v>57</v>
      </c>
      <c r="G24" s="10" t="s">
        <v>161</v>
      </c>
      <c r="H24" s="9">
        <v>40</v>
      </c>
      <c r="I24" s="24" t="s">
        <v>163</v>
      </c>
      <c r="J24" s="16" t="s">
        <v>162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5"/>
    </row>
    <row r="25" spans="1:1022" ht="36" x14ac:dyDescent="0.2">
      <c r="A25" s="25">
        <v>22</v>
      </c>
      <c r="B25" s="37" t="s">
        <v>209</v>
      </c>
      <c r="C25" s="11" t="str">
        <f t="shared" si="0"/>
        <v>日</v>
      </c>
      <c r="D25" s="33" t="s">
        <v>87</v>
      </c>
      <c r="E25" s="34" t="s">
        <v>45</v>
      </c>
      <c r="F25" s="35" t="s">
        <v>88</v>
      </c>
      <c r="G25" s="10" t="s">
        <v>100</v>
      </c>
      <c r="H25" s="9">
        <v>400</v>
      </c>
      <c r="I25" s="24" t="s">
        <v>89</v>
      </c>
      <c r="J25" s="16" t="s">
        <v>90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5"/>
    </row>
    <row r="26" spans="1:1022" ht="24" x14ac:dyDescent="0.2">
      <c r="A26" s="19">
        <v>23</v>
      </c>
      <c r="B26" s="37" t="s">
        <v>210</v>
      </c>
      <c r="C26" s="11" t="str">
        <f t="shared" si="0"/>
        <v>火</v>
      </c>
      <c r="D26" s="33" t="s">
        <v>85</v>
      </c>
      <c r="E26" s="34" t="s">
        <v>45</v>
      </c>
      <c r="F26" s="35" t="s">
        <v>91</v>
      </c>
      <c r="G26" s="10" t="s">
        <v>99</v>
      </c>
      <c r="H26" s="9">
        <v>450</v>
      </c>
      <c r="I26" s="24" t="s">
        <v>92</v>
      </c>
      <c r="J26" s="16" t="s">
        <v>93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5"/>
    </row>
    <row r="27" spans="1:1022" x14ac:dyDescent="0.2">
      <c r="A27" s="25">
        <v>24</v>
      </c>
      <c r="B27" s="37" t="s">
        <v>211</v>
      </c>
      <c r="C27" s="11" t="str">
        <f t="shared" si="0"/>
        <v>土</v>
      </c>
      <c r="D27" s="33" t="s">
        <v>164</v>
      </c>
      <c r="E27" s="34" t="s">
        <v>45</v>
      </c>
      <c r="F27" s="35" t="s">
        <v>165</v>
      </c>
      <c r="G27" s="10" t="s">
        <v>166</v>
      </c>
      <c r="H27" s="9">
        <v>70</v>
      </c>
      <c r="I27" s="24" t="s">
        <v>166</v>
      </c>
      <c r="J27" s="16" t="s">
        <v>167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5"/>
    </row>
    <row r="28" spans="1:1022" ht="37.5" customHeight="1" x14ac:dyDescent="0.2">
      <c r="A28" s="19">
        <v>25</v>
      </c>
      <c r="B28" s="37" t="s">
        <v>211</v>
      </c>
      <c r="C28" s="11" t="str">
        <f t="shared" si="0"/>
        <v>土</v>
      </c>
      <c r="D28" s="33" t="s">
        <v>101</v>
      </c>
      <c r="E28" s="34" t="s">
        <v>45</v>
      </c>
      <c r="F28" s="35" t="s">
        <v>102</v>
      </c>
      <c r="G28" s="10" t="s">
        <v>178</v>
      </c>
      <c r="H28" s="9">
        <v>40</v>
      </c>
      <c r="I28" s="24" t="s">
        <v>26</v>
      </c>
      <c r="J28" s="16" t="s">
        <v>103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5"/>
    </row>
    <row r="29" spans="1:1022" ht="36" x14ac:dyDescent="0.2">
      <c r="A29" s="25">
        <v>26</v>
      </c>
      <c r="B29" s="37" t="s">
        <v>212</v>
      </c>
      <c r="C29" s="11" t="str">
        <f t="shared" si="0"/>
        <v>日</v>
      </c>
      <c r="D29" s="33" t="s">
        <v>61</v>
      </c>
      <c r="E29" s="34" t="s">
        <v>45</v>
      </c>
      <c r="F29" s="35" t="s">
        <v>57</v>
      </c>
      <c r="G29" s="10" t="s">
        <v>98</v>
      </c>
      <c r="H29" s="9">
        <v>400</v>
      </c>
      <c r="I29" s="24" t="s">
        <v>94</v>
      </c>
      <c r="J29" s="16" t="s">
        <v>95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5"/>
    </row>
    <row r="30" spans="1:1022" ht="36" x14ac:dyDescent="0.2">
      <c r="A30" s="19">
        <v>27</v>
      </c>
      <c r="B30" s="37" t="s">
        <v>212</v>
      </c>
      <c r="C30" s="11" t="str">
        <f t="shared" si="0"/>
        <v>日</v>
      </c>
      <c r="D30" s="33" t="s">
        <v>96</v>
      </c>
      <c r="E30" s="34" t="s">
        <v>45</v>
      </c>
      <c r="F30" s="35" t="s">
        <v>49</v>
      </c>
      <c r="G30" s="10" t="s">
        <v>97</v>
      </c>
      <c r="H30" s="9">
        <v>60</v>
      </c>
      <c r="I30" s="24" t="s">
        <v>104</v>
      </c>
      <c r="J30" s="16" t="s">
        <v>105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5"/>
    </row>
    <row r="31" spans="1:1022" ht="24" x14ac:dyDescent="0.2">
      <c r="A31" s="25">
        <v>28</v>
      </c>
      <c r="B31" s="37" t="s">
        <v>213</v>
      </c>
      <c r="C31" s="11" t="str">
        <f t="shared" si="0"/>
        <v>土</v>
      </c>
      <c r="D31" s="33" t="s">
        <v>181</v>
      </c>
      <c r="E31" s="34" t="s">
        <v>45</v>
      </c>
      <c r="F31" s="35" t="s">
        <v>182</v>
      </c>
      <c r="G31" s="10" t="s">
        <v>183</v>
      </c>
      <c r="H31" s="9">
        <v>50</v>
      </c>
      <c r="I31" s="24" t="s">
        <v>184</v>
      </c>
      <c r="J31" s="16" t="s">
        <v>185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5"/>
    </row>
    <row r="32" spans="1:1022" ht="36" x14ac:dyDescent="0.2">
      <c r="A32" s="19">
        <v>29</v>
      </c>
      <c r="B32" s="37" t="s">
        <v>214</v>
      </c>
      <c r="C32" s="11" t="str">
        <f t="shared" si="0"/>
        <v>日</v>
      </c>
      <c r="D32" s="33" t="s">
        <v>113</v>
      </c>
      <c r="E32" s="34" t="s">
        <v>45</v>
      </c>
      <c r="F32" s="35" t="s">
        <v>114</v>
      </c>
      <c r="G32" s="10" t="s">
        <v>120</v>
      </c>
      <c r="H32" s="9">
        <v>80</v>
      </c>
      <c r="I32" s="24" t="s">
        <v>118</v>
      </c>
      <c r="J32" s="16" t="s">
        <v>119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5"/>
    </row>
    <row r="33" spans="1:1022" ht="24" x14ac:dyDescent="0.2">
      <c r="A33" s="25">
        <v>30</v>
      </c>
      <c r="B33" s="37" t="s">
        <v>214</v>
      </c>
      <c r="C33" s="11" t="str">
        <f t="shared" si="0"/>
        <v>日</v>
      </c>
      <c r="D33" s="33" t="s">
        <v>173</v>
      </c>
      <c r="E33" s="34" t="s">
        <v>168</v>
      </c>
      <c r="F33" s="35" t="s">
        <v>169</v>
      </c>
      <c r="G33" s="10" t="s">
        <v>170</v>
      </c>
      <c r="H33" s="9">
        <v>50</v>
      </c>
      <c r="I33" s="24" t="s">
        <v>171</v>
      </c>
      <c r="J33" s="16" t="s">
        <v>172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5"/>
    </row>
    <row r="34" spans="1:1022" ht="24" x14ac:dyDescent="0.2">
      <c r="A34" s="19">
        <v>31</v>
      </c>
      <c r="B34" s="37" t="s">
        <v>214</v>
      </c>
      <c r="C34" s="11" t="str">
        <f t="shared" si="0"/>
        <v>日</v>
      </c>
      <c r="D34" s="33" t="s">
        <v>174</v>
      </c>
      <c r="E34" s="34" t="s">
        <v>168</v>
      </c>
      <c r="F34" s="35" t="s">
        <v>169</v>
      </c>
      <c r="G34" s="10" t="s">
        <v>175</v>
      </c>
      <c r="H34" s="9">
        <v>60</v>
      </c>
      <c r="I34" s="24" t="s">
        <v>179</v>
      </c>
      <c r="J34" s="16" t="s">
        <v>180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5"/>
    </row>
    <row r="35" spans="1:1022" ht="24" x14ac:dyDescent="0.2">
      <c r="A35" s="25">
        <v>32</v>
      </c>
      <c r="B35" s="37" t="s">
        <v>215</v>
      </c>
      <c r="C35" s="11" t="str">
        <f t="shared" si="0"/>
        <v>土</v>
      </c>
      <c r="D35" s="33" t="s">
        <v>115</v>
      </c>
      <c r="E35" s="34" t="s">
        <v>116</v>
      </c>
      <c r="F35" s="35" t="s">
        <v>117</v>
      </c>
      <c r="G35" s="10" t="s">
        <v>121</v>
      </c>
      <c r="H35" s="9">
        <v>30</v>
      </c>
      <c r="I35" s="24" t="s">
        <v>122</v>
      </c>
      <c r="J35" s="16" t="s">
        <v>123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5"/>
    </row>
    <row r="36" spans="1:1022" ht="24" x14ac:dyDescent="0.2">
      <c r="A36" s="19">
        <v>33</v>
      </c>
      <c r="B36" s="37" t="s">
        <v>215</v>
      </c>
      <c r="C36" s="11" t="str">
        <f t="shared" si="0"/>
        <v>土</v>
      </c>
      <c r="D36" s="33" t="s">
        <v>50</v>
      </c>
      <c r="E36" s="34" t="s">
        <v>45</v>
      </c>
      <c r="F36" s="35" t="s">
        <v>124</v>
      </c>
      <c r="G36" s="10" t="s">
        <v>125</v>
      </c>
      <c r="H36" s="9">
        <v>200</v>
      </c>
      <c r="I36" s="24" t="s">
        <v>126</v>
      </c>
      <c r="J36" s="16" t="s">
        <v>127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5"/>
    </row>
    <row r="37" spans="1:1022" ht="36" x14ac:dyDescent="0.2">
      <c r="A37" s="25">
        <v>34</v>
      </c>
      <c r="B37" s="37" t="s">
        <v>216</v>
      </c>
      <c r="C37" s="11" t="str">
        <f t="shared" si="0"/>
        <v>日</v>
      </c>
      <c r="D37" s="33" t="s">
        <v>50</v>
      </c>
      <c r="E37" s="34" t="s">
        <v>45</v>
      </c>
      <c r="F37" s="35" t="s">
        <v>51</v>
      </c>
      <c r="G37" s="10" t="s">
        <v>128</v>
      </c>
      <c r="H37" s="9">
        <v>200</v>
      </c>
      <c r="I37" s="24" t="s">
        <v>129</v>
      </c>
      <c r="J37" s="16" t="s">
        <v>131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5"/>
    </row>
    <row r="38" spans="1:1022" ht="36" x14ac:dyDescent="0.2">
      <c r="A38" s="19">
        <v>35</v>
      </c>
      <c r="B38" s="37" t="s">
        <v>217</v>
      </c>
      <c r="C38" s="11" t="str">
        <f t="shared" si="0"/>
        <v>土</v>
      </c>
      <c r="D38" s="33" t="s">
        <v>50</v>
      </c>
      <c r="E38" s="34" t="s">
        <v>45</v>
      </c>
      <c r="F38" s="35" t="s">
        <v>132</v>
      </c>
      <c r="G38" s="10" t="s">
        <v>133</v>
      </c>
      <c r="H38" s="9">
        <v>450</v>
      </c>
      <c r="I38" s="24" t="s">
        <v>134</v>
      </c>
      <c r="J38" s="16" t="s">
        <v>135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5"/>
    </row>
    <row r="39" spans="1:1022" x14ac:dyDescent="0.2">
      <c r="A39" s="25">
        <v>36</v>
      </c>
      <c r="B39" s="37" t="s">
        <v>218</v>
      </c>
      <c r="C39" s="11" t="str">
        <f t="shared" si="0"/>
        <v>日</v>
      </c>
      <c r="D39" s="33" t="s">
        <v>136</v>
      </c>
      <c r="E39" s="34" t="s">
        <v>137</v>
      </c>
      <c r="F39" s="35" t="s">
        <v>138</v>
      </c>
      <c r="G39" s="10" t="s">
        <v>139</v>
      </c>
      <c r="H39" s="9">
        <v>40</v>
      </c>
      <c r="I39" s="24" t="s">
        <v>140</v>
      </c>
      <c r="J39" s="16" t="s">
        <v>130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5"/>
    </row>
    <row r="40" spans="1:1022" ht="24" x14ac:dyDescent="0.2">
      <c r="A40" s="19">
        <v>37</v>
      </c>
      <c r="B40" s="37" t="s">
        <v>219</v>
      </c>
      <c r="C40" s="11" t="str">
        <f t="shared" si="0"/>
        <v>土</v>
      </c>
      <c r="D40" s="33" t="s">
        <v>50</v>
      </c>
      <c r="E40" s="34" t="s">
        <v>45</v>
      </c>
      <c r="F40" s="35" t="s">
        <v>51</v>
      </c>
      <c r="G40" s="10" t="s">
        <v>141</v>
      </c>
      <c r="H40" s="9">
        <v>200</v>
      </c>
      <c r="I40" s="24" t="s">
        <v>142</v>
      </c>
      <c r="J40" s="16" t="s">
        <v>143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5"/>
    </row>
    <row r="41" spans="1:1022" x14ac:dyDescent="0.2">
      <c r="A41" s="25">
        <v>38</v>
      </c>
      <c r="B41" s="37" t="s">
        <v>220</v>
      </c>
      <c r="C41" s="11" t="str">
        <f t="shared" si="0"/>
        <v>日</v>
      </c>
      <c r="D41" s="33" t="s">
        <v>144</v>
      </c>
      <c r="E41" s="34" t="s">
        <v>145</v>
      </c>
      <c r="F41" s="35" t="s">
        <v>146</v>
      </c>
      <c r="G41" s="10" t="s">
        <v>152</v>
      </c>
      <c r="H41" s="9">
        <v>50</v>
      </c>
      <c r="I41" s="24" t="s">
        <v>147</v>
      </c>
      <c r="J41" s="16" t="s">
        <v>148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5"/>
    </row>
    <row r="42" spans="1:1022" ht="24" x14ac:dyDescent="0.2">
      <c r="A42" s="19">
        <v>39</v>
      </c>
      <c r="B42" s="37" t="s">
        <v>220</v>
      </c>
      <c r="C42" s="11" t="str">
        <f t="shared" si="0"/>
        <v>日</v>
      </c>
      <c r="D42" s="33" t="s">
        <v>149</v>
      </c>
      <c r="E42" s="34" t="s">
        <v>45</v>
      </c>
      <c r="F42" s="35" t="s">
        <v>150</v>
      </c>
      <c r="G42" s="10" t="s">
        <v>151</v>
      </c>
      <c r="H42" s="9">
        <v>20</v>
      </c>
      <c r="I42" s="24" t="s">
        <v>153</v>
      </c>
      <c r="J42" s="16" t="s">
        <v>154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5"/>
    </row>
    <row r="43" spans="1:1022" x14ac:dyDescent="0.2">
      <c r="A43" s="25">
        <v>40</v>
      </c>
      <c r="B43" s="37" t="s">
        <v>221</v>
      </c>
      <c r="C43" s="11" t="str">
        <f t="shared" si="0"/>
        <v>日</v>
      </c>
      <c r="D43" s="33" t="s">
        <v>78</v>
      </c>
      <c r="E43" s="34" t="s">
        <v>45</v>
      </c>
      <c r="F43" s="35" t="s">
        <v>155</v>
      </c>
      <c r="G43" s="10" t="s">
        <v>156</v>
      </c>
      <c r="H43" s="9"/>
      <c r="I43" s="24" t="s">
        <v>76</v>
      </c>
      <c r="J43" s="16" t="s">
        <v>157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5"/>
    </row>
    <row r="44" spans="1:1022" ht="24" x14ac:dyDescent="0.2">
      <c r="A44" s="19">
        <v>41</v>
      </c>
      <c r="B44" s="37" t="s">
        <v>222</v>
      </c>
      <c r="C44" s="11" t="s">
        <v>186</v>
      </c>
      <c r="D44" s="33" t="s">
        <v>187</v>
      </c>
      <c r="E44" s="34" t="s">
        <v>188</v>
      </c>
      <c r="F44" s="35" t="s">
        <v>189</v>
      </c>
      <c r="G44" s="10" t="s">
        <v>190</v>
      </c>
      <c r="H44" s="9"/>
      <c r="I44" s="24" t="s">
        <v>22</v>
      </c>
      <c r="J44" s="16" t="s">
        <v>191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5"/>
    </row>
    <row r="45" spans="1:1022" x14ac:dyDescent="0.2">
      <c r="A45" s="25">
        <v>42</v>
      </c>
      <c r="B45" s="11"/>
      <c r="C45" s="11"/>
      <c r="D45" s="33"/>
      <c r="E45" s="34"/>
      <c r="F45" s="35"/>
      <c r="G45" s="10"/>
      <c r="H45" s="9"/>
      <c r="I45" s="24"/>
      <c r="J45" s="1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5"/>
    </row>
    <row r="46" spans="1:1022" x14ac:dyDescent="0.2">
      <c r="A46" s="19">
        <v>43</v>
      </c>
      <c r="B46" s="11"/>
      <c r="C46" s="11"/>
      <c r="D46" s="33"/>
      <c r="E46" s="34"/>
      <c r="F46" s="35"/>
      <c r="G46" s="10"/>
      <c r="H46" s="9"/>
      <c r="I46" s="24"/>
      <c r="J46" s="1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5"/>
    </row>
    <row r="47" spans="1:1022" x14ac:dyDescent="0.2">
      <c r="A47" s="25">
        <v>44</v>
      </c>
      <c r="B47" s="11"/>
      <c r="C47" s="11"/>
      <c r="D47" s="33"/>
      <c r="E47" s="34"/>
      <c r="F47" s="35"/>
      <c r="G47" s="10"/>
      <c r="H47" s="9"/>
      <c r="I47" s="24"/>
      <c r="J47" s="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5"/>
    </row>
    <row r="48" spans="1:1022" x14ac:dyDescent="0.2">
      <c r="A48" s="19">
        <v>45</v>
      </c>
      <c r="B48" s="11"/>
      <c r="C48" s="11"/>
      <c r="D48" s="33"/>
      <c r="E48" s="34"/>
      <c r="F48" s="35"/>
      <c r="G48" s="10"/>
      <c r="H48" s="9"/>
      <c r="I48" s="24"/>
      <c r="J48" s="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5"/>
    </row>
    <row r="49" spans="1:1022" x14ac:dyDescent="0.2">
      <c r="A49" s="27"/>
      <c r="B49" s="27"/>
      <c r="C49" s="27"/>
      <c r="D49" s="27"/>
      <c r="E49" s="27"/>
      <c r="F49" s="27"/>
      <c r="G49" s="26" t="s">
        <v>7</v>
      </c>
      <c r="H49" s="28" t="s">
        <v>8</v>
      </c>
      <c r="I49" s="28"/>
      <c r="J49" s="2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3"/>
    </row>
    <row r="50" spans="1:1022" x14ac:dyDescent="0.2">
      <c r="A50" s="27"/>
      <c r="B50" s="27"/>
      <c r="C50" s="27"/>
      <c r="D50" s="27"/>
      <c r="E50" s="27"/>
      <c r="F50" s="27"/>
      <c r="G50" s="26">
        <f>COUNTA(G4:G48)</f>
        <v>41</v>
      </c>
      <c r="H50" s="29">
        <f>SUM(H4:H48)</f>
        <v>8330</v>
      </c>
      <c r="I50" s="29"/>
      <c r="J50" s="2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3"/>
    </row>
    <row r="51" spans="1:1022" x14ac:dyDescent="0.2">
      <c r="A51" s="27"/>
      <c r="B51" s="27"/>
      <c r="C51" s="27"/>
      <c r="D51" s="27"/>
      <c r="E51" s="27"/>
      <c r="F51" s="27"/>
      <c r="G51" s="28"/>
      <c r="H51" s="26"/>
      <c r="I51" s="28"/>
      <c r="J51" s="2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3"/>
    </row>
    <row r="52" spans="1:1022" x14ac:dyDescent="0.2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3"/>
    </row>
    <row r="53" spans="1:1022" x14ac:dyDescent="0.2">
      <c r="I53" s="30"/>
      <c r="J53" s="1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3"/>
    </row>
    <row r="54" spans="1:1022" x14ac:dyDescent="0.2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3"/>
    </row>
    <row r="55" spans="1:1022" x14ac:dyDescent="0.2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3"/>
    </row>
    <row r="56" spans="1:1022" x14ac:dyDescent="0.2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3"/>
    </row>
    <row r="57" spans="1:1022" x14ac:dyDescent="0.2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3"/>
    </row>
    <row r="58" spans="1:1022" x14ac:dyDescent="0.2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3"/>
    </row>
    <row r="59" spans="1:1022" x14ac:dyDescent="0.2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3"/>
    </row>
    <row r="60" spans="1:1022" x14ac:dyDescent="0.2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3"/>
    </row>
    <row r="61" spans="1:1022" x14ac:dyDescent="0.2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3"/>
    </row>
    <row r="62" spans="1:1022" x14ac:dyDescent="0.2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3"/>
    </row>
    <row r="63" spans="1:1022" x14ac:dyDescent="0.2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3"/>
    </row>
    <row r="64" spans="1:1022" x14ac:dyDescent="0.2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  <c r="AME64" s="7"/>
      <c r="AMF64" s="7"/>
      <c r="AMG64" s="7"/>
      <c r="AMH64" s="3"/>
    </row>
    <row r="65" spans="11:1022" x14ac:dyDescent="0.2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  <c r="AME65" s="7"/>
      <c r="AMF65" s="7"/>
      <c r="AMG65" s="7"/>
      <c r="AMH65" s="3"/>
    </row>
    <row r="66" spans="11:1022" x14ac:dyDescent="0.2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3"/>
    </row>
    <row r="67" spans="11:1022" x14ac:dyDescent="0.2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  <c r="AME67" s="7"/>
      <c r="AMF67" s="7"/>
      <c r="AMG67" s="7"/>
      <c r="AMH67" s="3"/>
    </row>
    <row r="68" spans="11:1022" x14ac:dyDescent="0.2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3"/>
    </row>
    <row r="69" spans="11:1022" x14ac:dyDescent="0.2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3"/>
    </row>
    <row r="70" spans="11:1022" x14ac:dyDescent="0.2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3"/>
    </row>
  </sheetData>
  <mergeCells count="2">
    <mergeCell ref="A1:J1"/>
    <mergeCell ref="D3:F3"/>
  </mergeCells>
  <phoneticPr fontId="7"/>
  <printOptions horizontalCentered="1"/>
  <pageMargins left="0.31496062992125984" right="0.31496062992125984" top="0.59055118110236227" bottom="0.43307086614173229" header="0.39370078740157483" footer="0.39370078740157483"/>
  <pageSetup paperSize="9" scale="69" fitToWidth="0" fitToHeight="0" pageOrder="overThenDown" orientation="portrait" useFirstPageNumber="1" r:id="rId1"/>
  <headerFooter alignWithMargins="0">
    <oddHeader>&amp;R&amp;D現在</oddHeader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H29防災訓練 </vt:lpstr>
      <vt:lpstr>'H29防災訓練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龍ケ崎市役所公式ホームページ /市内自主防災組織等主催 防災訓練の実施予定（H24．12/3現在）</dc:title>
  <dc:creator>清原　諭</dc:creator>
  <cp:lastModifiedBy>龍ケ崎市</cp:lastModifiedBy>
  <cp:revision>103</cp:revision>
  <cp:lastPrinted>2017-12-05T02:35:17Z</cp:lastPrinted>
  <dcterms:created xsi:type="dcterms:W3CDTF">2013-02-13T16:35:43Z</dcterms:created>
  <dcterms:modified xsi:type="dcterms:W3CDTF">2017-12-05T08:05:27Z</dcterms:modified>
</cp:coreProperties>
</file>